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r07\OneDrive\Рабочий стол\"/>
    </mc:Choice>
  </mc:AlternateContent>
  <bookViews>
    <workbookView xWindow="0" yWindow="0" windowWidth="28800" windowHeight="12300" tabRatio="835" firstSheet="3" activeTab="5"/>
  </bookViews>
  <sheets>
    <sheet name="9 класс" sheetId="1" state="hidden" r:id="rId1"/>
    <sheet name="10 класс" sheetId="2" state="hidden" r:id="rId2"/>
    <sheet name="11 класс" sheetId="3" state="hidden" r:id="rId3"/>
    <sheet name="пояснения по заполнению" sheetId="68" r:id="rId4"/>
    <sheet name="5 кл." sheetId="57" r:id="rId5"/>
    <sheet name="6 кл." sheetId="69" r:id="rId6"/>
    <sheet name="7 кл." sheetId="70" r:id="rId7"/>
    <sheet name="8 кл." sheetId="71" r:id="rId8"/>
    <sheet name="9 кл." sheetId="72" r:id="rId9"/>
    <sheet name="10 кл." sheetId="73" r:id="rId10"/>
    <sheet name="11 кл." sheetId="74" r:id="rId11"/>
  </sheets>
  <definedNames>
    <definedName name="_xlnm._FilterDatabase" localSheetId="9" hidden="1">'10 кл.'!$A$7:$G$21</definedName>
    <definedName name="_xlnm._FilterDatabase" localSheetId="10" hidden="1">'11 кл.'!$A$7:$G$12</definedName>
    <definedName name="_xlnm._FilterDatabase" localSheetId="4" hidden="1">'5 кл.'!$A$7:$G$40</definedName>
    <definedName name="_xlnm._FilterDatabase" localSheetId="5" hidden="1">'6 кл.'!$A$7:$G$29</definedName>
    <definedName name="_xlnm._FilterDatabase" localSheetId="6" hidden="1">'7 кл.'!$A$7:$G$30</definedName>
    <definedName name="_xlnm._FilterDatabase" localSheetId="7" hidden="1">'8 кл.'!$A$7:$G$56</definedName>
    <definedName name="_xlnm._FilterDatabase" localSheetId="8" hidden="1">'9 кл.'!$A$7:$G$41</definedName>
    <definedName name="_xlnm._FilterDatabase" localSheetId="0" hidden="1">'9 класс'!$A$2:$E$49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4" l="1"/>
  <c r="F11" i="74"/>
  <c r="F10" i="74"/>
  <c r="F9" i="74"/>
  <c r="F8" i="74"/>
  <c r="F20" i="73"/>
  <c r="F19" i="73"/>
  <c r="F17" i="73"/>
  <c r="F16" i="73"/>
  <c r="F14" i="73"/>
  <c r="F13" i="73"/>
  <c r="F12" i="73"/>
  <c r="F11" i="73"/>
  <c r="F8" i="73"/>
  <c r="F41" i="72"/>
  <c r="F40" i="72"/>
  <c r="F39" i="72"/>
  <c r="F38" i="72"/>
  <c r="F37" i="72"/>
  <c r="F36" i="72"/>
  <c r="F35" i="72"/>
  <c r="F34" i="72"/>
  <c r="F33" i="72"/>
  <c r="F32" i="72"/>
  <c r="F31" i="72"/>
  <c r="F30" i="72"/>
  <c r="F29" i="72"/>
  <c r="F28" i="72"/>
  <c r="F27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F10" i="72"/>
  <c r="F9" i="72"/>
  <c r="F8" i="72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0" i="71"/>
  <c r="F19" i="71"/>
  <c r="F18" i="71"/>
  <c r="F17" i="71"/>
  <c r="F16" i="71"/>
  <c r="F15" i="71"/>
  <c r="F14" i="71"/>
  <c r="F13" i="71"/>
  <c r="F12" i="71"/>
  <c r="F11" i="71"/>
  <c r="F10" i="71"/>
  <c r="F9" i="71"/>
  <c r="F8" i="71"/>
  <c r="F27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F9" i="70"/>
  <c r="F8" i="70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40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8" i="57"/>
</calcChain>
</file>

<file path=xl/sharedStrings.xml><?xml version="1.0" encoding="utf-8"?>
<sst xmlns="http://schemas.openxmlformats.org/spreadsheetml/2006/main" count="925" uniqueCount="262">
  <si>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</si>
  <si>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</si>
  <si>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</si>
  <si>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</si>
  <si>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</si>
  <si>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Комментарии к заполнению таблицы результатов:</t>
  </si>
  <si>
    <t>В названии слово "предмет" змените на нужный, символ № замените на номер школы (например: Протокол ШЭ_история_1 шк._2024-25)</t>
  </si>
  <si>
    <t>1. Для каждого класса (5,6,7,8,9,10,11) заполняется отдельный лист Excel.</t>
  </si>
  <si>
    <t>2. Вносим Фамилию Инициалы участника , класс с литерой (например 5А), название школы сокращенно по Уставу</t>
  </si>
  <si>
    <t xml:space="preserve">3. Указываем предмет олимпиады и максимальное количество баллов в каждом классе. </t>
  </si>
  <si>
    <t>При указании максимального балла в поле F4 процент выполнения считается автоматически (при условии сохранения формул в ячейках F7-F31 и далее).</t>
  </si>
  <si>
    <t>4. Вы можете свободно добавлять/удалять строки в таблице, нумерацию по порядку и столбец с процентом выполнения при этом необходимо поддерживать вручную (протянуть вниз)</t>
  </si>
  <si>
    <t>5. По окончании ввода необходимо воспользоваться автофильтром в поле "Процент выполнения" и отсортировать список в порядке убывания.</t>
  </si>
  <si>
    <t>6. Участники с равным количеством баллов располагаются в алфавитном порядке</t>
  </si>
  <si>
    <t xml:space="preserve">7. Вся таблица должна быть отформатирована по размеру и виду шрифта. </t>
  </si>
  <si>
    <t xml:space="preserve">8. Статус присваивается исходя из требований (победитель, призер) </t>
  </si>
  <si>
    <t>общее количество победителей и призеров - не более 30% от количества участников</t>
  </si>
  <si>
    <t>победителей - не более 10%, при условии, что набрано не менее 50% от максимально-возможного количества баллов</t>
  </si>
  <si>
    <t>призеров - не более 20%, при условии, что набрано не менее 40% от максимально-возможного количества баллов</t>
  </si>
  <si>
    <t>количество участников олимпиады (человек)</t>
  </si>
  <si>
    <t>количество победителей и призеров</t>
  </si>
  <si>
    <t>из них:</t>
  </si>
  <si>
    <t>количество победителей</t>
  </si>
  <si>
    <t>количество призеров</t>
  </si>
  <si>
    <t>Результаты (рейтинговая таблица) школьного этапа всероссийской олимпиады школьников в 2025-2026 учебном году</t>
  </si>
  <si>
    <t>Образовательная организация</t>
  </si>
  <si>
    <t>МАОУ СОШ №7</t>
  </si>
  <si>
    <t xml:space="preserve"> Предмет:</t>
  </si>
  <si>
    <t>английский язык</t>
  </si>
  <si>
    <t>Класс:</t>
  </si>
  <si>
    <t xml:space="preserve"> Максимальный балл:</t>
  </si>
  <si>
    <t>№ п/п</t>
  </si>
  <si>
    <t>Фамилия Инициалы</t>
  </si>
  <si>
    <t>Образовательная организация  (сокращенно, в соответствии с Уставом)</t>
  </si>
  <si>
    <t>статус участника</t>
  </si>
  <si>
    <t>Фамилия инициалы учителя</t>
  </si>
  <si>
    <t>Ахматнуров А.Д.</t>
  </si>
  <si>
    <t>5Г</t>
  </si>
  <si>
    <t>Победитель</t>
  </si>
  <si>
    <t>Самигуллин Л.Р.</t>
  </si>
  <si>
    <t>Путилов Я.М.</t>
  </si>
  <si>
    <t>5В</t>
  </si>
  <si>
    <t>Магомедова З.Г.</t>
  </si>
  <si>
    <t>Цинцинатов А.Д.</t>
  </si>
  <si>
    <t>5Б</t>
  </si>
  <si>
    <t>Балкоев И. А.</t>
  </si>
  <si>
    <t>5А</t>
  </si>
  <si>
    <t>Призёр</t>
  </si>
  <si>
    <t>Мамбетов Г.С.</t>
  </si>
  <si>
    <t>5И</t>
  </si>
  <si>
    <t>Чулякмина М.И.</t>
  </si>
  <si>
    <t>Шамсутдинова С.Р.</t>
  </si>
  <si>
    <t>Шовченюк Н.Д.</t>
  </si>
  <si>
    <t>Заикин А.Д.</t>
  </si>
  <si>
    <t>Абдурахманов Т. М.</t>
  </si>
  <si>
    <t>Закараева З.А.</t>
  </si>
  <si>
    <t>Саидбегова М.М.</t>
  </si>
  <si>
    <t>Узбеков Д.Р.</t>
  </si>
  <si>
    <t>Сергеева З.С.</t>
  </si>
  <si>
    <t>Тургунбаева Р.Ф.</t>
  </si>
  <si>
    <t>Безлепкин Р.Е.</t>
  </si>
  <si>
    <t>Кадар Д.И.</t>
  </si>
  <si>
    <t>Красавина М.Е.</t>
  </si>
  <si>
    <t>Волков К.Я.</t>
  </si>
  <si>
    <t>Полянина З.Ф.</t>
  </si>
  <si>
    <t>Шарафутдинова Р.Э.</t>
  </si>
  <si>
    <t>Колосова Е.Е.</t>
  </si>
  <si>
    <t>Наумов Д. С.</t>
  </si>
  <si>
    <t>Пустовит А.О.</t>
  </si>
  <si>
    <t>Семенчук А.С.</t>
  </si>
  <si>
    <t>Хидербеков С.Н.</t>
  </si>
  <si>
    <t>Вафина И.И.</t>
  </si>
  <si>
    <t>Цинцинатов И.Д.</t>
  </si>
  <si>
    <t>Азизов А.А.</t>
  </si>
  <si>
    <t>Сиренко И.А.</t>
  </si>
  <si>
    <t>Тимошенко В.В.</t>
  </si>
  <si>
    <t>Маатов С.А.</t>
  </si>
  <si>
    <t>Анашкин И.А.</t>
  </si>
  <si>
    <t>Председатель жюри:</t>
  </si>
  <si>
    <t>/</t>
  </si>
  <si>
    <t>Секретарь жюри:</t>
  </si>
  <si>
    <t>Колесникова Е.Я.</t>
  </si>
  <si>
    <t>6И</t>
  </si>
  <si>
    <t>Шаймарданова М.Б.</t>
  </si>
  <si>
    <t>Новосёлова М. Ю.</t>
  </si>
  <si>
    <t>Прилипко В.А.</t>
  </si>
  <si>
    <t>Кайсаров Д.Е.</t>
  </si>
  <si>
    <t>6А</t>
  </si>
  <si>
    <t>Кадырова Д.Р.</t>
  </si>
  <si>
    <t>Орлов Д.Е.</t>
  </si>
  <si>
    <t>6Г</t>
  </si>
  <si>
    <t>Шамигулова А.Р.</t>
  </si>
  <si>
    <t>6Б</t>
  </si>
  <si>
    <t>Деликанова Д. М.</t>
  </si>
  <si>
    <t>Волосатова Я.Д.</t>
  </si>
  <si>
    <t>Гречуха А. С.</t>
  </si>
  <si>
    <t>Грунтовая С.Б.</t>
  </si>
  <si>
    <t>Пустовит Д. В.</t>
  </si>
  <si>
    <t>Гимазиева А. Д.</t>
  </si>
  <si>
    <t>Курамшин А.А.</t>
  </si>
  <si>
    <t>Левченко Е.А.</t>
  </si>
  <si>
    <t>6Д</t>
  </si>
  <si>
    <t>Киселёв Е. В.</t>
  </si>
  <si>
    <t>Бекчев А. Н.</t>
  </si>
  <si>
    <t>Болыспаев А.Н.</t>
  </si>
  <si>
    <t>Курач И. Н.</t>
  </si>
  <si>
    <t>Мишунин А.С.</t>
  </si>
  <si>
    <t>Ахметова К.Р.</t>
  </si>
  <si>
    <t>Калинина А. П.</t>
  </si>
  <si>
    <t>Потапова Д.В.</t>
  </si>
  <si>
    <t xml:space="preserve">6А </t>
  </si>
  <si>
    <t>Марийчин С. В.</t>
  </si>
  <si>
    <t>Горошко Г.Н.</t>
  </si>
  <si>
    <t>7И</t>
  </si>
  <si>
    <t>Грабовенская А.С.</t>
  </si>
  <si>
    <t>7Г</t>
  </si>
  <si>
    <t>Горошко Т.О.</t>
  </si>
  <si>
    <t>Цепилова О.М.</t>
  </si>
  <si>
    <t>Козакова К.А.</t>
  </si>
  <si>
    <t>Мингазова В.А.</t>
  </si>
  <si>
    <t>Бисеров Э.Ф.</t>
  </si>
  <si>
    <t>7Д</t>
  </si>
  <si>
    <t>Прилипко В.А</t>
  </si>
  <si>
    <t>Бобовская В.В.</t>
  </si>
  <si>
    <t>7Б</t>
  </si>
  <si>
    <t>Скрыпская Д. О.</t>
  </si>
  <si>
    <t>7В</t>
  </si>
  <si>
    <t>Мосейчук Т.А.</t>
  </si>
  <si>
    <t>Попович Я.К</t>
  </si>
  <si>
    <t>Салихова Е. И.</t>
  </si>
  <si>
    <t>7А</t>
  </si>
  <si>
    <t>Князева В.  С.</t>
  </si>
  <si>
    <t>Могилевец М.О.</t>
  </si>
  <si>
    <t>Рудометова В.Д.</t>
  </si>
  <si>
    <t>Горшкова В.М.</t>
  </si>
  <si>
    <t>Зайнетдинов М.М</t>
  </si>
  <si>
    <t>Бекчив М.Н.</t>
  </si>
  <si>
    <t>Билык Е.В.</t>
  </si>
  <si>
    <t>Телиус А. С.</t>
  </si>
  <si>
    <t>Результаты (рейтинговая таблица) школьного этапа всероссийской олимпиады школьников в 2024-2025 учебном году</t>
  </si>
  <si>
    <t>Михеева П.И.</t>
  </si>
  <si>
    <t>8В</t>
  </si>
  <si>
    <t>Иманова Г.Р.</t>
  </si>
  <si>
    <t>Касач К.Ю.</t>
  </si>
  <si>
    <t>8А</t>
  </si>
  <si>
    <t>Синько Е.А.</t>
  </si>
  <si>
    <t>Матевосян К.А.</t>
  </si>
  <si>
    <t>Набиева К.Н.</t>
  </si>
  <si>
    <t>8Б</t>
  </si>
  <si>
    <t>Насырова К.Р.</t>
  </si>
  <si>
    <t>Балакирева С.В.</t>
  </si>
  <si>
    <t>Пустовит Р.О.</t>
  </si>
  <si>
    <t>8И</t>
  </si>
  <si>
    <t>Фром П.А.</t>
  </si>
  <si>
    <t>Харьков К.А.</t>
  </si>
  <si>
    <t>Коломийчук Д.Р.</t>
  </si>
  <si>
    <t>Спиридов А.Н.</t>
  </si>
  <si>
    <t>8Г</t>
  </si>
  <si>
    <t>Фейзуллаева А.Д.</t>
  </si>
  <si>
    <t>Загоруй А.Н.</t>
  </si>
  <si>
    <t>Соколов А.</t>
  </si>
  <si>
    <t>Елисеева Е.А.</t>
  </si>
  <si>
    <t>Иорданская С.А.</t>
  </si>
  <si>
    <t>Яковлева С.Е.</t>
  </si>
  <si>
    <t>Елагина А.А.</t>
  </si>
  <si>
    <t>Слепнёв Я.В.</t>
  </si>
  <si>
    <t>Абабий А.Л.</t>
  </si>
  <si>
    <t>Абрамова В.С.</t>
  </si>
  <si>
    <t>Ашурова А.Х.</t>
  </si>
  <si>
    <t>Балыкин П.</t>
  </si>
  <si>
    <t>Гайнуллина М.Р.</t>
  </si>
  <si>
    <t>Голоднова Е.В.</t>
  </si>
  <si>
    <t>Паладий А.А.</t>
  </si>
  <si>
    <t>8К</t>
  </si>
  <si>
    <t>Фатхлбаянов А.А.</t>
  </si>
  <si>
    <t>Абдрахманова М.Р.</t>
  </si>
  <si>
    <t>Иорданский Г.А.</t>
  </si>
  <si>
    <t>Макаренко Е.А.</t>
  </si>
  <si>
    <t>Мороз В.И.</t>
  </si>
  <si>
    <t>Мухаметдинова Я.Э.</t>
  </si>
  <si>
    <t>Диденко В.А.</t>
  </si>
  <si>
    <t>Зырянов Г.Д.</t>
  </si>
  <si>
    <t>Кочегова М.Е.</t>
  </si>
  <si>
    <t>Бикташев И.И.</t>
  </si>
  <si>
    <t>Гафурова Ю.В.</t>
  </si>
  <si>
    <t>Кочергин А.С.</t>
  </si>
  <si>
    <t>Мухаметдинов Д.Ф.</t>
  </si>
  <si>
    <t>Рябцева Д.Д.</t>
  </si>
  <si>
    <t>Лаишевцева Е.В.</t>
  </si>
  <si>
    <t>Сикаченко Р.А.</t>
  </si>
  <si>
    <t>Скуэ М.Н.</t>
  </si>
  <si>
    <t>Хайбуллина А.И.</t>
  </si>
  <si>
    <t>Гафаров М.Ф.</t>
  </si>
  <si>
    <t>Новикова М.Д.</t>
  </si>
  <si>
    <t>Дульцев Н.Ю.</t>
  </si>
  <si>
    <t>Кагарманова Э.А.</t>
  </si>
  <si>
    <t>Горбунов К.П.</t>
  </si>
  <si>
    <t xml:space="preserve">английский язык </t>
  </si>
  <si>
    <t>Жуков Р.А.</t>
  </si>
  <si>
    <t>9К</t>
  </si>
  <si>
    <t>Панченко Е.Н.</t>
  </si>
  <si>
    <t>9И</t>
  </si>
  <si>
    <t>Габриелян М.А.</t>
  </si>
  <si>
    <t>9В</t>
  </si>
  <si>
    <t>Гумеров Т.А.</t>
  </si>
  <si>
    <t>Княжева К.А.</t>
  </si>
  <si>
    <t>Бойко Д.А.</t>
  </si>
  <si>
    <t>9Г</t>
  </si>
  <si>
    <t>Гадиев М.Э.</t>
  </si>
  <si>
    <t>Петрова С.Н.</t>
  </si>
  <si>
    <t>Гертер Н.А.</t>
  </si>
  <si>
    <t>Зубова А.И.</t>
  </si>
  <si>
    <t>Ханнанов А.Д.</t>
  </si>
  <si>
    <t>Солопов Н.С.</t>
  </si>
  <si>
    <t>Абдрахманов К.М.</t>
  </si>
  <si>
    <t>9А</t>
  </si>
  <si>
    <t>Пермякова Е.А.</t>
  </si>
  <si>
    <t>Малеева А.И.</t>
  </si>
  <si>
    <t>Захарьева Е.</t>
  </si>
  <si>
    <t>Иоците З.В.</t>
  </si>
  <si>
    <t>Лубянская О.А.</t>
  </si>
  <si>
    <t>Парилова С.С.</t>
  </si>
  <si>
    <t>Бурмака Е.В.</t>
  </si>
  <si>
    <t>Мамутов Д.Р.</t>
  </si>
  <si>
    <t>9Б</t>
  </si>
  <si>
    <t>Чиглинцева В.Е.</t>
  </si>
  <si>
    <t>Пилипчак В.С.</t>
  </si>
  <si>
    <t>Винокуров И. Д.</t>
  </si>
  <si>
    <t>Марданова А.А.</t>
  </si>
  <si>
    <t>Песоцкий С.В.</t>
  </si>
  <si>
    <t>Соловьёва Э.С.</t>
  </si>
  <si>
    <t>Колыгина А.Ю.</t>
  </si>
  <si>
    <t>Максимишина Е.А.</t>
  </si>
  <si>
    <t>Александрин И. Д.</t>
  </si>
  <si>
    <t>Ренгельман А.И.</t>
  </si>
  <si>
    <t>Юртикова А.А.</t>
  </si>
  <si>
    <t>Дементьева П.Р.</t>
  </si>
  <si>
    <t>Халитова С.А.</t>
  </si>
  <si>
    <t>Бежан В.П.</t>
  </si>
  <si>
    <t>10В</t>
  </si>
  <si>
    <t>Вагапова Д.Р.</t>
  </si>
  <si>
    <t>Ахматнурова А.Д.</t>
  </si>
  <si>
    <t>10Г</t>
  </si>
  <si>
    <t>Мазитова Д.Р.</t>
  </si>
  <si>
    <t>Зайцев К.Д.</t>
  </si>
  <si>
    <t>10Б</t>
  </si>
  <si>
    <t>Богдан Д.С.</t>
  </si>
  <si>
    <t>Исхакова Д.З.</t>
  </si>
  <si>
    <t>Силенкова В.С.</t>
  </si>
  <si>
    <t>Исмагилова А.Р.</t>
  </si>
  <si>
    <t>Максимова А.Д.</t>
  </si>
  <si>
    <t>Рогожкин К.В.</t>
  </si>
  <si>
    <t>Буйненко В.И.</t>
  </si>
  <si>
    <t>10А</t>
  </si>
  <si>
    <t>Рыжкова А.В.</t>
  </si>
  <si>
    <t>Сафаров А.Р.</t>
  </si>
  <si>
    <t>Рахматуллина А.И.</t>
  </si>
  <si>
    <t>11А</t>
  </si>
  <si>
    <t>Конторщикова М.А.</t>
  </si>
  <si>
    <t>Авдеева М.А.</t>
  </si>
  <si>
    <t>Уэбекова Э.Р.</t>
  </si>
  <si>
    <t>Сюткина К.А.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</si>
</sst>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\.##0.00\ &quot;₽&quot;_-;\-* #\.##0.00\ &quot;₽&quot;_-;_-* \-??\ &quot;₽&quot;_-;_-@_-"/>
    <numFmt numFmtId="168" formatCode="0.0%"/>
  </numFmts>
  <fonts count="32" x14ac:knownFonts="1">
    <font>
      <sz val="11"/>
      <color theme="1"/>
      <name val="Calibri"/>
      <charset val="204"/>
      <scheme val="minor"/>
    </font>
    <font>
      <b/>
      <sz val="14"/>
      <color indexed="8"/>
      <name val="Times New Roman"/>
      <charset val="204"/>
    </font>
    <font>
      <sz val="10"/>
      <color theme="1"/>
      <name val="Arial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sz val="14"/>
      <color indexed="8"/>
      <name val="Times New Roman"/>
      <charset val="204"/>
    </font>
    <font>
      <sz val="10"/>
      <color theme="1"/>
      <name val="Calibri"/>
      <charset val="204"/>
      <scheme val="minor"/>
    </font>
    <font>
      <sz val="9"/>
      <color indexed="8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indexed="8"/>
      <name val="Times New Roman"/>
      <charset val="204"/>
    </font>
    <font>
      <sz val="11"/>
      <name val="Times New Roman"/>
      <charset val="204"/>
    </font>
    <font>
      <b/>
      <sz val="11"/>
      <color theme="1"/>
      <name val="Times New Roman"/>
      <charset val="204"/>
    </font>
    <font>
      <b/>
      <sz val="10"/>
      <color theme="1"/>
      <name val="Arial"/>
      <charset val="204"/>
    </font>
    <font>
      <sz val="11"/>
      <color theme="1"/>
      <name val="Arial"/>
      <charset val="204"/>
    </font>
    <font>
      <sz val="8"/>
      <color theme="1"/>
      <name val="Calibri"/>
      <charset val="204"/>
      <scheme val="minor"/>
    </font>
    <font>
      <i/>
      <sz val="8"/>
      <color rgb="FF000000"/>
      <name val="Calibri"/>
      <charset val="204"/>
      <scheme val="minor"/>
    </font>
    <font>
      <sz val="8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5" fontId="31" fillId="0" borderId="0" applyFont="0" applyFill="0" applyBorder="0" applyAlignment="0" applyProtection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30" fillId="0" borderId="0"/>
  </cellStyleXfs>
  <cellXfs count="110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/>
    <xf numFmtId="0" fontId="5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6" fillId="0" borderId="0" xfId="0" applyFont="1" applyAlignment="1"/>
    <xf numFmtId="0" fontId="5" fillId="2" borderId="2" xfId="0" applyFont="1" applyFill="1" applyBorder="1" applyAlignment="1">
      <alignment horizontal="left" wrapText="1"/>
    </xf>
    <xf numFmtId="0" fontId="9" fillId="0" borderId="0" xfId="0" applyFont="1" applyAlignme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8" fontId="14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/>
    <xf numFmtId="0" fontId="0" fillId="0" borderId="1" xfId="0" applyBorder="1"/>
    <xf numFmtId="0" fontId="16" fillId="0" borderId="0" xfId="0" applyFont="1"/>
    <xf numFmtId="0" fontId="12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top" wrapText="1"/>
    </xf>
    <xf numFmtId="0" fontId="0" fillId="0" borderId="0" xfId="0" applyFont="1"/>
    <xf numFmtId="0" fontId="12" fillId="0" borderId="4" xfId="0" applyFont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0" fillId="0" borderId="0" xfId="1" applyFont="1" applyAlignment="1"/>
    <xf numFmtId="0" fontId="17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2" fillId="4" borderId="0" xfId="0" applyFont="1" applyFill="1"/>
    <xf numFmtId="0" fontId="19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top" wrapText="1"/>
    </xf>
    <xf numFmtId="0" fontId="15" fillId="0" borderId="4" xfId="3" applyFont="1" applyBorder="1" applyAlignment="1">
      <alignment horizontal="left"/>
    </xf>
    <xf numFmtId="0" fontId="15" fillId="0" borderId="4" xfId="3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justify" vertical="top" wrapText="1"/>
    </xf>
    <xf numFmtId="0" fontId="25" fillId="0" borderId="3" xfId="0" applyFont="1" applyBorder="1" applyAlignment="1">
      <alignment vertical="top" wrapText="1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vertical="top" wrapText="1"/>
    </xf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3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/>
    </xf>
    <xf numFmtId="9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center" wrapText="1"/>
    </xf>
    <xf numFmtId="0" fontId="15" fillId="0" borderId="4" xfId="3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168" fontId="14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2" fillId="4" borderId="0" xfId="0" applyFont="1" applyFill="1"/>
    <xf numFmtId="0" fontId="0" fillId="4" borderId="0" xfId="0" applyFill="1"/>
    <xf numFmtId="0" fontId="12" fillId="4" borderId="4" xfId="0" applyFont="1" applyFill="1" applyBorder="1" applyAlignment="1">
      <alignment horizontal="justify" vertical="center" wrapText="1"/>
    </xf>
    <xf numFmtId="0" fontId="12" fillId="4" borderId="4" xfId="0" applyFont="1" applyFill="1" applyBorder="1"/>
  </cellXfs>
  <cellStyles count="13">
    <cellStyle name="Денежный" xfId="1" builtinId="4"/>
    <cellStyle name="Обычный" xfId="0" builtinId="0"/>
    <cellStyle name="Обычный 10" xfId="2"/>
    <cellStyle name="Обычный 2" xfId="3"/>
    <cellStyle name="Обычный 2 10" xfId="4"/>
    <cellStyle name="Обычный 2 12" xfId="5"/>
    <cellStyle name="Обычный 2 2" xfId="6"/>
    <cellStyle name="Обычный 2 2 2" xfId="7"/>
    <cellStyle name="Обычный 2 3" xfId="8"/>
    <cellStyle name="Обычный 2 4" xfId="9"/>
    <cellStyle name="Обычный 2 9" xfId="10"/>
    <cellStyle name="Обычный 3" xfId="11"/>
    <cellStyle name="Обычный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ColWidth="9" defaultRowHeight="14.4" x14ac:dyDescent="0.3"/>
  <cols>
    <col min="1" max="1" width="37.5546875" customWidth="1"/>
    <col min="2" max="2" width="10.33203125" customWidth="1"/>
    <col min="3" max="3" width="18.6640625" customWidth="1"/>
    <col min="4" max="4" width="18.5546875" customWidth="1"/>
    <col min="5" max="5" width="22.44140625" customWidth="1"/>
  </cols>
  <sheetData>
    <row r="2" spans="1:5" ht="27.6" x14ac:dyDescent="0.3">
      <c r="A2" s="43" t="s">
        <v>0</v>
      </c>
      <c r="B2" s="43" t="s">
        <v>1</v>
      </c>
      <c r="C2" s="43" t="s">
        <v>2</v>
      </c>
      <c r="D2" s="44" t="s">
        <v>3</v>
      </c>
      <c r="E2" s="57" t="s">
        <v>4</v>
      </c>
    </row>
    <row r="3" spans="1:5" x14ac:dyDescent="0.3">
      <c r="A3" s="58"/>
      <c r="B3" s="57"/>
      <c r="C3" s="57"/>
      <c r="D3" s="57"/>
      <c r="E3" s="38"/>
    </row>
    <row r="4" spans="1:5" x14ac:dyDescent="0.3">
      <c r="A4" s="58"/>
      <c r="B4" s="57"/>
      <c r="C4" s="57"/>
      <c r="D4" s="57"/>
      <c r="E4" s="38"/>
    </row>
    <row r="5" spans="1:5" x14ac:dyDescent="0.3">
      <c r="A5" s="58"/>
      <c r="B5" s="57"/>
      <c r="C5" s="57"/>
      <c r="D5" s="57"/>
      <c r="E5" s="38"/>
    </row>
    <row r="6" spans="1:5" x14ac:dyDescent="0.3">
      <c r="A6" s="58"/>
      <c r="B6" s="57"/>
      <c r="C6" s="59"/>
      <c r="D6" s="59"/>
      <c r="E6" s="38"/>
    </row>
    <row r="7" spans="1:5" x14ac:dyDescent="0.3">
      <c r="A7" s="58"/>
      <c r="B7" s="57"/>
      <c r="C7" s="60"/>
      <c r="D7" s="60"/>
      <c r="E7" s="38"/>
    </row>
    <row r="8" spans="1:5" x14ac:dyDescent="0.3">
      <c r="A8" s="58"/>
      <c r="B8" s="57"/>
      <c r="C8" s="60"/>
      <c r="D8" s="60"/>
      <c r="E8" s="38"/>
    </row>
    <row r="9" spans="1:5" x14ac:dyDescent="0.3">
      <c r="A9" s="58"/>
      <c r="B9" s="57"/>
      <c r="C9" s="59"/>
      <c r="D9" s="59"/>
      <c r="E9" s="38"/>
    </row>
    <row r="10" spans="1:5" x14ac:dyDescent="0.3">
      <c r="A10" s="58"/>
      <c r="B10" s="57"/>
      <c r="C10" s="59"/>
      <c r="D10" s="59"/>
      <c r="E10" s="38"/>
    </row>
    <row r="11" spans="1:5" x14ac:dyDescent="0.3">
      <c r="A11" s="58"/>
      <c r="B11" s="57"/>
      <c r="C11" s="59"/>
      <c r="D11" s="59"/>
      <c r="E11" s="38"/>
    </row>
    <row r="12" spans="1:5" x14ac:dyDescent="0.3">
      <c r="A12" s="58"/>
      <c r="B12" s="57"/>
      <c r="C12" s="59"/>
      <c r="D12" s="59"/>
      <c r="E12" s="38"/>
    </row>
    <row r="13" spans="1:5" x14ac:dyDescent="0.3">
      <c r="A13" s="58"/>
      <c r="B13" s="57"/>
      <c r="C13" s="59"/>
      <c r="D13" s="59"/>
      <c r="E13" s="38"/>
    </row>
    <row r="14" spans="1:5" x14ac:dyDescent="0.3">
      <c r="A14" s="88"/>
      <c r="B14" s="57"/>
      <c r="C14" s="59"/>
      <c r="D14" s="59"/>
      <c r="E14" s="38"/>
    </row>
    <row r="15" spans="1:5" x14ac:dyDescent="0.3">
      <c r="A15" s="88"/>
      <c r="B15" s="57"/>
      <c r="C15" s="59"/>
      <c r="D15" s="59"/>
      <c r="E15" s="38"/>
    </row>
    <row r="16" spans="1:5" x14ac:dyDescent="0.3">
      <c r="A16" s="88"/>
      <c r="B16" s="57"/>
      <c r="C16" s="59"/>
      <c r="D16" s="59"/>
      <c r="E16" s="38"/>
    </row>
    <row r="17" spans="1:5" x14ac:dyDescent="0.3">
      <c r="A17" s="88"/>
      <c r="B17" s="57"/>
      <c r="C17" s="59"/>
      <c r="D17" s="59"/>
      <c r="E17" s="38"/>
    </row>
    <row r="18" spans="1:5" x14ac:dyDescent="0.3">
      <c r="A18" s="88"/>
      <c r="B18" s="57"/>
      <c r="C18" s="59"/>
      <c r="D18" s="59"/>
      <c r="E18" s="38"/>
    </row>
    <row r="19" spans="1:5" x14ac:dyDescent="0.3">
      <c r="A19" s="88"/>
      <c r="B19" s="57"/>
      <c r="C19" s="59"/>
      <c r="D19" s="59"/>
      <c r="E19" s="38"/>
    </row>
    <row r="20" spans="1:5" x14ac:dyDescent="0.3">
      <c r="A20" s="58"/>
      <c r="B20" s="77"/>
      <c r="C20" s="78"/>
      <c r="D20" s="79"/>
      <c r="E20" s="62"/>
    </row>
    <row r="21" spans="1:5" x14ac:dyDescent="0.3">
      <c r="A21" s="58"/>
      <c r="B21" s="77"/>
      <c r="C21" s="78"/>
      <c r="D21" s="79"/>
      <c r="E21" s="62"/>
    </row>
    <row r="22" spans="1:5" x14ac:dyDescent="0.3">
      <c r="A22" s="58"/>
      <c r="B22" s="77"/>
      <c r="C22" s="78"/>
      <c r="D22" s="79"/>
      <c r="E22" s="62"/>
    </row>
    <row r="23" spans="1:5" x14ac:dyDescent="0.3">
      <c r="A23" s="58"/>
      <c r="B23" s="38"/>
      <c r="C23" s="57"/>
      <c r="D23" s="57"/>
      <c r="E23" s="62"/>
    </row>
    <row r="24" spans="1:5" x14ac:dyDescent="0.3">
      <c r="A24" s="58"/>
      <c r="B24" s="38"/>
      <c r="C24" s="57"/>
      <c r="D24" s="57"/>
      <c r="E24" s="62"/>
    </row>
    <row r="25" spans="1:5" x14ac:dyDescent="0.3">
      <c r="A25" s="58"/>
      <c r="B25" s="38"/>
      <c r="C25" s="57"/>
      <c r="D25" s="57"/>
      <c r="E25" s="62"/>
    </row>
    <row r="26" spans="1:5" x14ac:dyDescent="0.3">
      <c r="A26" s="58"/>
      <c r="B26" s="38"/>
      <c r="C26" s="57"/>
      <c r="D26" s="57"/>
      <c r="E26" s="62"/>
    </row>
    <row r="27" spans="1:5" x14ac:dyDescent="0.3">
      <c r="A27" s="58"/>
      <c r="B27" s="38"/>
      <c r="C27" s="57"/>
      <c r="D27" s="57"/>
      <c r="E27" s="62"/>
    </row>
    <row r="28" spans="1:5" x14ac:dyDescent="0.3">
      <c r="A28" s="58"/>
      <c r="B28" s="38"/>
      <c r="C28" s="57"/>
      <c r="D28" s="57"/>
      <c r="E28" s="62"/>
    </row>
    <row r="29" spans="1:5" x14ac:dyDescent="0.3">
      <c r="A29" s="58"/>
      <c r="B29" s="38"/>
      <c r="C29" s="57"/>
      <c r="D29" s="57"/>
      <c r="E29" s="62"/>
    </row>
    <row r="30" spans="1:5" x14ac:dyDescent="0.3">
      <c r="A30" s="58"/>
      <c r="B30" s="38"/>
      <c r="C30" s="57"/>
      <c r="D30" s="57"/>
      <c r="E30" s="62"/>
    </row>
    <row r="31" spans="1:5" x14ac:dyDescent="0.3">
      <c r="A31" s="58"/>
      <c r="B31" s="38"/>
      <c r="C31" s="57"/>
      <c r="D31" s="57"/>
      <c r="E31" s="62"/>
    </row>
    <row r="32" spans="1:5" x14ac:dyDescent="0.3">
      <c r="A32" s="58"/>
      <c r="B32" s="38"/>
      <c r="C32" s="57"/>
      <c r="D32" s="57"/>
      <c r="E32" s="62"/>
    </row>
    <row r="33" spans="1:5" x14ac:dyDescent="0.3">
      <c r="A33" s="58"/>
      <c r="B33" s="38"/>
      <c r="C33" s="57"/>
      <c r="D33" s="57"/>
      <c r="E33" s="62"/>
    </row>
    <row r="34" spans="1:5" x14ac:dyDescent="0.3">
      <c r="A34" s="58"/>
      <c r="B34" s="38"/>
      <c r="C34" s="57"/>
      <c r="D34" s="57"/>
      <c r="E34" s="62"/>
    </row>
    <row r="35" spans="1:5" x14ac:dyDescent="0.3">
      <c r="A35" s="58"/>
      <c r="B35" s="38"/>
      <c r="C35" s="57"/>
      <c r="D35" s="57"/>
      <c r="E35" s="62"/>
    </row>
    <row r="36" spans="1:5" x14ac:dyDescent="0.3">
      <c r="A36" s="65"/>
      <c r="B36" s="89"/>
      <c r="C36" s="38"/>
      <c r="D36" s="38"/>
      <c r="E36" s="62"/>
    </row>
    <row r="37" spans="1:5" x14ac:dyDescent="0.3">
      <c r="A37" s="65"/>
      <c r="B37" s="89"/>
      <c r="C37" s="38"/>
      <c r="D37" s="38"/>
      <c r="E37" s="62"/>
    </row>
    <row r="38" spans="1:5" x14ac:dyDescent="0.3">
      <c r="A38" s="65"/>
      <c r="B38" s="89"/>
      <c r="C38" s="38"/>
      <c r="D38" s="38"/>
      <c r="E38" s="62"/>
    </row>
    <row r="39" spans="1:5" x14ac:dyDescent="0.3">
      <c r="A39" s="65"/>
      <c r="B39" s="89"/>
      <c r="C39" s="38"/>
      <c r="D39" s="38"/>
      <c r="E39" s="62"/>
    </row>
    <row r="40" spans="1:5" x14ac:dyDescent="0.3">
      <c r="A40" s="65"/>
      <c r="B40" s="89"/>
      <c r="C40" s="38"/>
      <c r="D40" s="38"/>
      <c r="E40" s="62"/>
    </row>
    <row r="41" spans="1:5" x14ac:dyDescent="0.3">
      <c r="A41" s="65"/>
      <c r="B41" s="89"/>
      <c r="C41" s="38"/>
      <c r="D41" s="38"/>
      <c r="E41" s="62"/>
    </row>
    <row r="42" spans="1:5" x14ac:dyDescent="0.3">
      <c r="A42" s="65"/>
      <c r="B42" s="89"/>
      <c r="C42" s="38"/>
      <c r="D42" s="38"/>
      <c r="E42" s="62"/>
    </row>
    <row r="43" spans="1:5" x14ac:dyDescent="0.3">
      <c r="A43" s="65"/>
      <c r="B43" s="89"/>
      <c r="C43" s="38"/>
      <c r="D43" s="38"/>
      <c r="E43" s="62"/>
    </row>
    <row r="44" spans="1:5" x14ac:dyDescent="0.3">
      <c r="A44" s="65"/>
      <c r="B44" s="89"/>
      <c r="C44" s="38"/>
      <c r="D44" s="38"/>
      <c r="E44" s="62"/>
    </row>
    <row r="45" spans="1:5" x14ac:dyDescent="0.3">
      <c r="A45" s="65"/>
      <c r="B45" s="89"/>
      <c r="C45" s="38"/>
      <c r="D45" s="38"/>
      <c r="E45" s="62"/>
    </row>
    <row r="46" spans="1:5" x14ac:dyDescent="0.3">
      <c r="A46" s="65"/>
      <c r="B46" s="89"/>
      <c r="C46" s="38"/>
      <c r="D46" s="38"/>
      <c r="E46" s="62"/>
    </row>
    <row r="47" spans="1:5" x14ac:dyDescent="0.3">
      <c r="A47" s="65"/>
      <c r="B47" s="89"/>
      <c r="C47" s="38"/>
      <c r="D47" s="38"/>
      <c r="E47" s="62"/>
    </row>
    <row r="48" spans="1:5" x14ac:dyDescent="0.3">
      <c r="A48" s="67"/>
      <c r="B48" s="89"/>
      <c r="C48" s="38"/>
      <c r="D48" s="38"/>
      <c r="E48" s="62"/>
    </row>
    <row r="49" spans="1:5" x14ac:dyDescent="0.3">
      <c r="A49" s="65"/>
      <c r="B49" s="89"/>
      <c r="C49" s="38"/>
      <c r="D49" s="38"/>
      <c r="E49" s="62"/>
    </row>
    <row r="50" spans="1:5" x14ac:dyDescent="0.3">
      <c r="A50" s="35"/>
      <c r="B50" s="59"/>
      <c r="C50" s="59"/>
      <c r="D50" s="59"/>
      <c r="E50" s="62"/>
    </row>
    <row r="51" spans="1:5" x14ac:dyDescent="0.3">
      <c r="A51" s="35"/>
      <c r="B51" s="59"/>
      <c r="C51" s="59"/>
      <c r="D51" s="59"/>
      <c r="E51" s="62"/>
    </row>
    <row r="52" spans="1:5" x14ac:dyDescent="0.3">
      <c r="A52" s="35"/>
      <c r="B52" s="59"/>
      <c r="C52" s="59"/>
      <c r="D52" s="59"/>
      <c r="E52" s="62"/>
    </row>
    <row r="53" spans="1:5" x14ac:dyDescent="0.3">
      <c r="A53" s="35"/>
      <c r="B53" s="59"/>
      <c r="C53" s="59"/>
      <c r="D53" s="59"/>
      <c r="E53" s="62"/>
    </row>
    <row r="54" spans="1:5" x14ac:dyDescent="0.3">
      <c r="A54" s="35"/>
      <c r="B54" s="59"/>
      <c r="C54" s="59"/>
      <c r="D54" s="59"/>
      <c r="E54" s="62"/>
    </row>
    <row r="55" spans="1:5" x14ac:dyDescent="0.3">
      <c r="A55" s="35"/>
      <c r="B55" s="59"/>
      <c r="C55" s="59"/>
      <c r="D55" s="59"/>
      <c r="E55" s="62"/>
    </row>
    <row r="56" spans="1:5" x14ac:dyDescent="0.3">
      <c r="A56" s="83"/>
      <c r="B56" s="59"/>
      <c r="C56" s="59"/>
      <c r="D56" s="59"/>
      <c r="E56" s="62"/>
    </row>
    <row r="57" spans="1:5" x14ac:dyDescent="0.3">
      <c r="A57" s="84"/>
      <c r="B57" s="85"/>
      <c r="C57" s="85"/>
      <c r="D57" s="85"/>
      <c r="E57" s="62"/>
    </row>
    <row r="58" spans="1:5" ht="15.6" x14ac:dyDescent="0.3">
      <c r="A58" s="68"/>
      <c r="B58" s="64"/>
      <c r="C58" s="73"/>
      <c r="D58" s="74"/>
      <c r="E58" s="62"/>
    </row>
    <row r="59" spans="1:5" ht="15.6" x14ac:dyDescent="0.3">
      <c r="A59" s="68"/>
      <c r="B59" s="64"/>
      <c r="C59" s="73"/>
      <c r="D59" s="74"/>
      <c r="E59" s="62"/>
    </row>
    <row r="60" spans="1:5" ht="15.6" x14ac:dyDescent="0.3">
      <c r="A60" s="68"/>
      <c r="B60" s="64"/>
      <c r="C60" s="73"/>
      <c r="D60" s="74"/>
      <c r="E60" s="62"/>
    </row>
    <row r="61" spans="1:5" ht="15.6" x14ac:dyDescent="0.3">
      <c r="A61" s="68"/>
      <c r="B61" s="64"/>
      <c r="C61" s="73"/>
      <c r="D61" s="74"/>
      <c r="E61" s="62"/>
    </row>
    <row r="62" spans="1:5" ht="15.6" x14ac:dyDescent="0.3">
      <c r="A62" s="68"/>
      <c r="B62" s="64"/>
      <c r="C62" s="73"/>
      <c r="D62" s="74"/>
      <c r="E62" s="62"/>
    </row>
    <row r="63" spans="1:5" ht="15.6" x14ac:dyDescent="0.3">
      <c r="A63" s="68"/>
      <c r="B63" s="64"/>
      <c r="C63" s="73"/>
      <c r="D63" s="74"/>
      <c r="E63" s="62"/>
    </row>
    <row r="64" spans="1:5" ht="15.6" x14ac:dyDescent="0.3">
      <c r="A64" s="68"/>
      <c r="B64" s="64"/>
      <c r="C64" s="73"/>
      <c r="D64" s="74"/>
      <c r="E64" s="62"/>
    </row>
    <row r="65" spans="1:5" ht="15.6" x14ac:dyDescent="0.3">
      <c r="A65" s="68"/>
      <c r="B65" s="64"/>
      <c r="C65" s="73"/>
      <c r="D65" s="74"/>
      <c r="E65" s="62"/>
    </row>
    <row r="66" spans="1:5" ht="15.6" x14ac:dyDescent="0.3">
      <c r="A66" s="68"/>
      <c r="B66" s="64"/>
      <c r="C66" s="73"/>
      <c r="D66" s="74"/>
      <c r="E66" s="62"/>
    </row>
    <row r="67" spans="1:5" ht="15.6" x14ac:dyDescent="0.3">
      <c r="A67" s="68"/>
      <c r="B67" s="64"/>
      <c r="C67" s="73"/>
      <c r="D67" s="74"/>
      <c r="E67" s="62"/>
    </row>
    <row r="68" spans="1:5" ht="15.6" x14ac:dyDescent="0.3">
      <c r="A68" s="68"/>
      <c r="B68" s="64"/>
      <c r="C68" s="73"/>
      <c r="D68" s="74"/>
      <c r="E68" s="62"/>
    </row>
    <row r="69" spans="1:5" ht="15.6" x14ac:dyDescent="0.3">
      <c r="A69" s="68"/>
      <c r="B69" s="64"/>
      <c r="C69" s="73"/>
      <c r="D69" s="74"/>
      <c r="E69" s="62"/>
    </row>
    <row r="70" spans="1:5" ht="15.6" x14ac:dyDescent="0.3">
      <c r="A70" s="68"/>
      <c r="B70" s="64"/>
      <c r="C70" s="73"/>
      <c r="D70" s="74"/>
      <c r="E70" s="62"/>
    </row>
  </sheetData>
  <autoFilter ref="A2:E49"/>
  <pageMargins left="0.7" right="0.7" top="0.75" bottom="0.75" header="0.3" footer="0.3"/>
  <pageSetup paperSize="9" orientation="portrait" horizontalDpi="180" verticalDpi="18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K24" sqref="K24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0.109375" customWidth="1"/>
  </cols>
  <sheetData>
    <row r="1" spans="1:19" ht="15" customHeight="1" x14ac:dyDescent="0.3">
      <c r="A1" s="98" t="s">
        <v>24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10</v>
      </c>
      <c r="C5" s="5" t="s">
        <v>30</v>
      </c>
      <c r="D5" s="10"/>
      <c r="E5" s="3"/>
      <c r="F5" s="11">
        <v>42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21" t="s">
        <v>238</v>
      </c>
      <c r="C8" s="22" t="s">
        <v>239</v>
      </c>
      <c r="D8" s="23" t="s">
        <v>26</v>
      </c>
      <c r="E8" s="24">
        <v>40</v>
      </c>
      <c r="F8" s="25">
        <f>E8/$F$5</f>
        <v>0.952380952380952</v>
      </c>
      <c r="G8" s="26" t="s">
        <v>38</v>
      </c>
      <c r="H8" s="28" t="s">
        <v>145</v>
      </c>
      <c r="I8" s="30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240</v>
      </c>
      <c r="C9" s="22" t="s">
        <v>239</v>
      </c>
      <c r="D9" s="23" t="s">
        <v>26</v>
      </c>
      <c r="E9" s="24">
        <v>39</v>
      </c>
      <c r="F9" s="25"/>
      <c r="G9" s="26" t="s">
        <v>47</v>
      </c>
      <c r="H9" s="28" t="s">
        <v>42</v>
      </c>
      <c r="I9" s="27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20">
        <v>3</v>
      </c>
      <c r="B10" s="21" t="s">
        <v>241</v>
      </c>
      <c r="C10" s="22" t="s">
        <v>242</v>
      </c>
      <c r="D10" s="23" t="s">
        <v>26</v>
      </c>
      <c r="E10" s="24">
        <v>38</v>
      </c>
      <c r="F10" s="25">
        <v>0.90500000000000003</v>
      </c>
      <c r="G10" s="26" t="s">
        <v>47</v>
      </c>
      <c r="H10" s="28" t="s">
        <v>145</v>
      </c>
      <c r="I10" s="27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0">
        <v>4</v>
      </c>
      <c r="B11" s="21" t="s">
        <v>243</v>
      </c>
      <c r="C11" s="22" t="s">
        <v>239</v>
      </c>
      <c r="D11" s="23" t="s">
        <v>26</v>
      </c>
      <c r="E11" s="24">
        <v>38</v>
      </c>
      <c r="F11" s="25">
        <f>E11/$F$5</f>
        <v>0.90476190476190499</v>
      </c>
      <c r="G11" s="26" t="s">
        <v>47</v>
      </c>
      <c r="H11" s="28" t="s">
        <v>42</v>
      </c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20">
        <v>5</v>
      </c>
      <c r="B12" s="31" t="s">
        <v>244</v>
      </c>
      <c r="C12" s="22" t="s">
        <v>245</v>
      </c>
      <c r="D12" s="23" t="s">
        <v>26</v>
      </c>
      <c r="E12" s="24">
        <v>32</v>
      </c>
      <c r="F12" s="25">
        <f>E12/$F$5</f>
        <v>0.76190476190476197</v>
      </c>
      <c r="G12" s="26"/>
      <c r="H12" s="28" t="s">
        <v>145</v>
      </c>
      <c r="I12" s="27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3">
      <c r="A13" s="20">
        <v>6</v>
      </c>
      <c r="B13" s="21" t="s">
        <v>246</v>
      </c>
      <c r="C13" s="22" t="s">
        <v>245</v>
      </c>
      <c r="D13" s="23" t="s">
        <v>26</v>
      </c>
      <c r="E13" s="24">
        <v>27</v>
      </c>
      <c r="F13" s="25">
        <f>E13/$F$5</f>
        <v>0.64285714285714302</v>
      </c>
      <c r="G13" s="26"/>
      <c r="H13" s="28" t="s">
        <v>145</v>
      </c>
      <c r="I13" s="27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20">
        <v>7</v>
      </c>
      <c r="B14" s="21" t="s">
        <v>247</v>
      </c>
      <c r="C14" s="22" t="s">
        <v>239</v>
      </c>
      <c r="D14" s="23" t="s">
        <v>26</v>
      </c>
      <c r="E14" s="24">
        <v>27</v>
      </c>
      <c r="F14" s="25">
        <f>E14/$F$5</f>
        <v>0.64285714285714302</v>
      </c>
      <c r="G14" s="26"/>
      <c r="H14" s="28" t="s">
        <v>42</v>
      </c>
      <c r="I14" s="27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20">
        <v>8</v>
      </c>
      <c r="B15" s="31" t="s">
        <v>248</v>
      </c>
      <c r="C15" s="22" t="s">
        <v>242</v>
      </c>
      <c r="D15" s="23" t="s">
        <v>26</v>
      </c>
      <c r="E15" s="24">
        <v>27</v>
      </c>
      <c r="F15" s="25">
        <v>0.64300000000000002</v>
      </c>
      <c r="G15" s="25"/>
      <c r="H15" s="28" t="s">
        <v>145</v>
      </c>
      <c r="I15" s="27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20">
        <v>9</v>
      </c>
      <c r="B16" s="21" t="s">
        <v>249</v>
      </c>
      <c r="C16" s="22" t="s">
        <v>245</v>
      </c>
      <c r="D16" s="23" t="s">
        <v>26</v>
      </c>
      <c r="E16" s="24">
        <v>25</v>
      </c>
      <c r="F16" s="25">
        <f>E16/$F$5</f>
        <v>0.59523809523809501</v>
      </c>
      <c r="G16" s="26"/>
      <c r="H16" s="28" t="s">
        <v>145</v>
      </c>
      <c r="I16" s="27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3">
      <c r="A17" s="20">
        <v>10</v>
      </c>
      <c r="B17" s="21" t="s">
        <v>250</v>
      </c>
      <c r="C17" s="22" t="s">
        <v>242</v>
      </c>
      <c r="D17" s="23" t="s">
        <v>26</v>
      </c>
      <c r="E17" s="24">
        <v>24</v>
      </c>
      <c r="F17" s="25">
        <f>E17/$F$5</f>
        <v>0.57142857142857095</v>
      </c>
      <c r="G17" s="26"/>
      <c r="H17" s="28" t="s">
        <v>145</v>
      </c>
      <c r="I17" s="27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3">
      <c r="A18" s="20">
        <v>11</v>
      </c>
      <c r="B18" s="21" t="s">
        <v>251</v>
      </c>
      <c r="C18" s="22" t="s">
        <v>239</v>
      </c>
      <c r="D18" s="23" t="s">
        <v>26</v>
      </c>
      <c r="E18" s="24">
        <v>24</v>
      </c>
      <c r="F18" s="25">
        <v>0.57099999999999995</v>
      </c>
      <c r="G18" s="25"/>
      <c r="H18" s="28" t="s">
        <v>42</v>
      </c>
      <c r="I18" s="27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3">
      <c r="A19" s="20">
        <v>12</v>
      </c>
      <c r="B19" s="21" t="s">
        <v>252</v>
      </c>
      <c r="C19" s="22" t="s">
        <v>253</v>
      </c>
      <c r="D19" s="23" t="s">
        <v>26</v>
      </c>
      <c r="E19" s="24">
        <v>22</v>
      </c>
      <c r="F19" s="25">
        <f>E19/$F$5</f>
        <v>0.52380952380952395</v>
      </c>
      <c r="G19" s="26"/>
      <c r="H19" s="28" t="s">
        <v>42</v>
      </c>
      <c r="I19" s="27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20">
        <v>13</v>
      </c>
      <c r="B20" s="32" t="s">
        <v>254</v>
      </c>
      <c r="C20" s="22" t="s">
        <v>242</v>
      </c>
      <c r="D20" s="23" t="s">
        <v>26</v>
      </c>
      <c r="E20" s="24">
        <v>22</v>
      </c>
      <c r="F20" s="25">
        <f>E20/$F$5</f>
        <v>0.52380952380952395</v>
      </c>
      <c r="G20" s="26"/>
      <c r="H20" s="28" t="s">
        <v>42</v>
      </c>
      <c r="I20" s="27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6.5" customHeight="1" x14ac:dyDescent="0.3">
      <c r="A21" s="20">
        <v>14</v>
      </c>
      <c r="B21" s="21" t="s">
        <v>255</v>
      </c>
      <c r="C21" s="22" t="s">
        <v>245</v>
      </c>
      <c r="D21" s="23" t="s">
        <v>26</v>
      </c>
      <c r="E21" s="24">
        <v>22</v>
      </c>
      <c r="F21" s="25">
        <v>0.52400000000000002</v>
      </c>
      <c r="G21" s="25"/>
      <c r="H21" s="28" t="s">
        <v>145</v>
      </c>
      <c r="I21" s="27"/>
      <c r="J21" s="2"/>
      <c r="K21" s="2"/>
      <c r="L21" s="2"/>
      <c r="M21" s="2"/>
      <c r="N21" s="2"/>
      <c r="O21" s="2"/>
      <c r="P21" s="2"/>
      <c r="Q21" s="2"/>
      <c r="R21" s="2"/>
      <c r="S21" s="2"/>
    </row>
    <row r="23" spans="1:19" x14ac:dyDescent="0.3">
      <c r="D23" s="1" t="s">
        <v>78</v>
      </c>
      <c r="E23" s="29"/>
      <c r="F23" s="29" t="s">
        <v>79</v>
      </c>
      <c r="G23" s="29"/>
    </row>
    <row r="24" spans="1:19" x14ac:dyDescent="0.3">
      <c r="D24" s="1" t="s">
        <v>80</v>
      </c>
      <c r="E24" s="29"/>
      <c r="F24" s="29" t="s">
        <v>79</v>
      </c>
      <c r="G24" s="29"/>
    </row>
  </sheetData>
  <autoFilter ref="A7:G21">
    <sortState ref="A7:G21">
      <sortCondition descending="1" ref="E7:E50"/>
    </sortState>
  </autoFilter>
  <sortState ref="A8:A20">
    <sortCondition ref="A8"/>
  </sortState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R12" sqref="R12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0.6640625" customWidth="1"/>
    <col min="8" max="8" width="15" customWidth="1"/>
  </cols>
  <sheetData>
    <row r="1" spans="1:19" ht="15" customHeight="1" x14ac:dyDescent="0.3">
      <c r="A1" s="98" t="s">
        <v>139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11</v>
      </c>
      <c r="C5" s="5" t="s">
        <v>30</v>
      </c>
      <c r="D5" s="10"/>
      <c r="E5" s="3"/>
      <c r="F5" s="11">
        <v>42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21" t="s">
        <v>256</v>
      </c>
      <c r="C8" s="22" t="s">
        <v>257</v>
      </c>
      <c r="D8" s="23" t="s">
        <v>26</v>
      </c>
      <c r="E8" s="24">
        <v>40</v>
      </c>
      <c r="F8" s="25">
        <f>E8/$F$5</f>
        <v>0.952380952380952</v>
      </c>
      <c r="G8" s="26" t="s">
        <v>38</v>
      </c>
      <c r="H8" s="27" t="s">
        <v>85</v>
      </c>
      <c r="I8" s="30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258</v>
      </c>
      <c r="C9" s="22" t="s">
        <v>257</v>
      </c>
      <c r="D9" s="23" t="s">
        <v>26</v>
      </c>
      <c r="E9" s="24">
        <v>39</v>
      </c>
      <c r="F9" s="25">
        <f>E9/$F$5</f>
        <v>0.92857142857142905</v>
      </c>
      <c r="G9" s="26" t="s">
        <v>47</v>
      </c>
      <c r="H9" s="27" t="s">
        <v>85</v>
      </c>
      <c r="I9" s="27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20">
        <v>3</v>
      </c>
      <c r="B10" s="21" t="s">
        <v>259</v>
      </c>
      <c r="C10" s="22" t="s">
        <v>257</v>
      </c>
      <c r="D10" s="23" t="s">
        <v>26</v>
      </c>
      <c r="E10" s="24">
        <v>38</v>
      </c>
      <c r="F10" s="25">
        <f>E10/$F$5</f>
        <v>0.90476190476190499</v>
      </c>
      <c r="G10" s="26"/>
      <c r="H10" s="28" t="s">
        <v>85</v>
      </c>
      <c r="I10" s="27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0">
        <v>4</v>
      </c>
      <c r="B11" s="21" t="s">
        <v>260</v>
      </c>
      <c r="C11" s="22" t="s">
        <v>257</v>
      </c>
      <c r="D11" s="23" t="s">
        <v>26</v>
      </c>
      <c r="E11" s="24">
        <v>37</v>
      </c>
      <c r="F11" s="25">
        <f>E11/$F$5</f>
        <v>0.88095238095238104</v>
      </c>
      <c r="G11" s="26"/>
      <c r="H11" s="28" t="s">
        <v>83</v>
      </c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20">
        <v>5</v>
      </c>
      <c r="B12" s="21" t="s">
        <v>261</v>
      </c>
      <c r="C12" s="22" t="s">
        <v>257</v>
      </c>
      <c r="D12" s="23" t="s">
        <v>26</v>
      </c>
      <c r="E12" s="24">
        <v>32</v>
      </c>
      <c r="F12" s="25">
        <f>E12/$F$5</f>
        <v>0.76190476190476197</v>
      </c>
      <c r="G12" s="26"/>
      <c r="H12" s="28" t="s">
        <v>83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4" spans="1:19" x14ac:dyDescent="0.3">
      <c r="D14" s="1" t="s">
        <v>78</v>
      </c>
      <c r="E14" s="29"/>
      <c r="F14" s="29" t="s">
        <v>79</v>
      </c>
      <c r="G14" s="29"/>
    </row>
    <row r="15" spans="1:19" x14ac:dyDescent="0.3">
      <c r="D15" s="1" t="s">
        <v>80</v>
      </c>
      <c r="E15" s="29"/>
      <c r="F15" s="29" t="s">
        <v>79</v>
      </c>
      <c r="G15" s="29"/>
    </row>
  </sheetData>
  <autoFilter ref="A7:G12"/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ColWidth="9" defaultRowHeight="14.4" x14ac:dyDescent="0.3"/>
  <cols>
    <col min="1" max="1" width="36.88671875" customWidth="1"/>
    <col min="2" max="2" width="13.109375" customWidth="1"/>
    <col min="3" max="3" width="15" customWidth="1"/>
    <col min="4" max="4" width="17.44140625" customWidth="1"/>
    <col min="5" max="5" width="21.109375" customWidth="1"/>
  </cols>
  <sheetData>
    <row r="2" spans="1:5" ht="51" customHeight="1" x14ac:dyDescent="0.3">
      <c r="A2" s="43" t="s">
        <v>0</v>
      </c>
      <c r="B2" s="43" t="s">
        <v>1</v>
      </c>
      <c r="C2" s="43" t="s">
        <v>2</v>
      </c>
      <c r="D2" s="44" t="s">
        <v>3</v>
      </c>
      <c r="E2" s="57" t="s">
        <v>4</v>
      </c>
    </row>
    <row r="3" spans="1:5" x14ac:dyDescent="0.3">
      <c r="A3" s="58"/>
      <c r="B3" s="57"/>
      <c r="C3" s="57"/>
      <c r="D3" s="57"/>
      <c r="E3" s="38"/>
    </row>
    <row r="4" spans="1:5" x14ac:dyDescent="0.3">
      <c r="A4" s="58"/>
      <c r="B4" s="57"/>
      <c r="C4" s="57"/>
      <c r="D4" s="57"/>
      <c r="E4" s="38"/>
    </row>
    <row r="5" spans="1:5" x14ac:dyDescent="0.3">
      <c r="A5" s="58"/>
      <c r="B5" s="57"/>
      <c r="C5" s="57"/>
      <c r="D5" s="57"/>
      <c r="E5" s="38"/>
    </row>
    <row r="6" spans="1:5" x14ac:dyDescent="0.3">
      <c r="A6" s="58"/>
      <c r="B6" s="57"/>
      <c r="C6" s="59"/>
      <c r="D6" s="59"/>
      <c r="E6" s="38"/>
    </row>
    <row r="7" spans="1:5" x14ac:dyDescent="0.3">
      <c r="A7" s="58"/>
      <c r="B7" s="57"/>
      <c r="C7" s="60"/>
      <c r="D7" s="60"/>
      <c r="E7" s="38"/>
    </row>
    <row r="8" spans="1:5" x14ac:dyDescent="0.3">
      <c r="A8" s="58"/>
      <c r="B8" s="57"/>
      <c r="C8" s="60"/>
      <c r="D8" s="60"/>
      <c r="E8" s="38"/>
    </row>
    <row r="9" spans="1:5" x14ac:dyDescent="0.3">
      <c r="A9" s="58"/>
      <c r="B9" s="57"/>
      <c r="C9" s="59"/>
      <c r="D9" s="59"/>
      <c r="E9" s="38"/>
    </row>
    <row r="10" spans="1:5" x14ac:dyDescent="0.3">
      <c r="A10" s="58"/>
      <c r="B10" s="57"/>
      <c r="C10" s="59"/>
      <c r="D10" s="59"/>
      <c r="E10" s="38"/>
    </row>
    <row r="11" spans="1:5" x14ac:dyDescent="0.3">
      <c r="A11" s="58"/>
      <c r="B11" s="57"/>
      <c r="C11" s="59"/>
      <c r="D11" s="59"/>
      <c r="E11" s="38"/>
    </row>
    <row r="12" spans="1:5" x14ac:dyDescent="0.3">
      <c r="A12" s="58"/>
      <c r="B12" s="57"/>
      <c r="C12" s="59"/>
      <c r="D12" s="59"/>
      <c r="E12" s="38"/>
    </row>
    <row r="13" spans="1:5" x14ac:dyDescent="0.3">
      <c r="A13" s="58"/>
      <c r="B13" s="59"/>
      <c r="C13" s="59"/>
      <c r="D13" s="59"/>
      <c r="E13" s="38"/>
    </row>
    <row r="14" spans="1:5" x14ac:dyDescent="0.3">
      <c r="A14" s="58"/>
      <c r="B14" s="59"/>
      <c r="C14" s="59"/>
      <c r="D14" s="59"/>
      <c r="E14" s="38"/>
    </row>
    <row r="15" spans="1:5" x14ac:dyDescent="0.3">
      <c r="A15" s="76"/>
      <c r="B15" s="77"/>
      <c r="C15" s="78"/>
      <c r="D15" s="79"/>
      <c r="E15" s="62"/>
    </row>
    <row r="16" spans="1:5" x14ac:dyDescent="0.3">
      <c r="A16" s="76"/>
      <c r="B16" s="77"/>
      <c r="C16" s="78"/>
      <c r="D16" s="79"/>
      <c r="E16" s="62"/>
    </row>
    <row r="17" spans="1:5" x14ac:dyDescent="0.3">
      <c r="A17" s="76"/>
      <c r="B17" s="77"/>
      <c r="C17" s="78"/>
      <c r="D17" s="79"/>
      <c r="E17" s="62"/>
    </row>
    <row r="18" spans="1:5" x14ac:dyDescent="0.3">
      <c r="A18" s="76"/>
      <c r="B18" s="77"/>
      <c r="C18" s="78"/>
      <c r="D18" s="79"/>
      <c r="E18" s="62"/>
    </row>
    <row r="19" spans="1:5" x14ac:dyDescent="0.3">
      <c r="A19" s="76"/>
      <c r="B19" s="77"/>
      <c r="C19" s="78"/>
      <c r="D19" s="79"/>
      <c r="E19" s="62"/>
    </row>
    <row r="20" spans="1:5" x14ac:dyDescent="0.3">
      <c r="A20" s="76"/>
      <c r="B20" s="77"/>
      <c r="C20" s="78"/>
      <c r="D20" s="79"/>
      <c r="E20" s="62"/>
    </row>
    <row r="21" spans="1:5" x14ac:dyDescent="0.3">
      <c r="A21" s="76"/>
      <c r="B21" s="77"/>
      <c r="C21" s="78"/>
      <c r="D21" s="79"/>
      <c r="E21" s="62"/>
    </row>
    <row r="22" spans="1:5" x14ac:dyDescent="0.3">
      <c r="A22" s="35"/>
      <c r="B22" s="38"/>
      <c r="C22" s="57"/>
      <c r="D22" s="57"/>
      <c r="E22" s="80"/>
    </row>
    <row r="23" spans="1:5" x14ac:dyDescent="0.3">
      <c r="A23" s="35"/>
      <c r="B23" s="38"/>
      <c r="C23" s="57"/>
      <c r="D23" s="57"/>
      <c r="E23" s="62"/>
    </row>
    <row r="24" spans="1:5" x14ac:dyDescent="0.3">
      <c r="A24" s="35"/>
      <c r="B24" s="38"/>
      <c r="C24" s="57"/>
      <c r="D24" s="57"/>
      <c r="E24" s="62"/>
    </row>
    <row r="25" spans="1:5" x14ac:dyDescent="0.3">
      <c r="A25" s="35"/>
      <c r="B25" s="38"/>
      <c r="C25" s="57"/>
      <c r="D25" s="57"/>
      <c r="E25" s="62"/>
    </row>
    <row r="26" spans="1:5" x14ac:dyDescent="0.3">
      <c r="A26" s="35"/>
      <c r="B26" s="38"/>
      <c r="C26" s="57"/>
      <c r="D26" s="57"/>
      <c r="E26" s="62"/>
    </row>
    <row r="27" spans="1:5" x14ac:dyDescent="0.3">
      <c r="A27" s="35"/>
      <c r="B27" s="38"/>
      <c r="C27" s="57"/>
      <c r="D27" s="57"/>
      <c r="E27" s="62"/>
    </row>
    <row r="28" spans="1:5" x14ac:dyDescent="0.3">
      <c r="A28" s="35"/>
      <c r="B28" s="38"/>
      <c r="C28" s="57"/>
      <c r="D28" s="57"/>
      <c r="E28" s="62"/>
    </row>
    <row r="29" spans="1:5" x14ac:dyDescent="0.3">
      <c r="A29" s="35"/>
      <c r="B29" s="38"/>
      <c r="C29" s="57"/>
      <c r="D29" s="57"/>
      <c r="E29" s="62"/>
    </row>
    <row r="30" spans="1:5" x14ac:dyDescent="0.3">
      <c r="A30" s="35"/>
      <c r="B30" s="38"/>
      <c r="C30" s="57"/>
      <c r="D30" s="57"/>
      <c r="E30" s="62"/>
    </row>
    <row r="31" spans="1:5" x14ac:dyDescent="0.3">
      <c r="A31" s="35"/>
      <c r="B31" s="38"/>
      <c r="C31" s="57"/>
      <c r="D31" s="57"/>
      <c r="E31" s="62"/>
    </row>
    <row r="32" spans="1:5" x14ac:dyDescent="0.3">
      <c r="A32" s="35"/>
      <c r="B32" s="38"/>
      <c r="C32" s="57"/>
      <c r="D32" s="57"/>
      <c r="E32" s="62"/>
    </row>
    <row r="33" spans="1:5" x14ac:dyDescent="0.3">
      <c r="A33" s="35"/>
      <c r="B33" s="38"/>
      <c r="C33" s="57"/>
      <c r="D33" s="57"/>
      <c r="E33" s="62"/>
    </row>
    <row r="34" spans="1:5" x14ac:dyDescent="0.3">
      <c r="A34" s="35"/>
      <c r="B34" s="38"/>
      <c r="C34" s="57"/>
      <c r="D34" s="57"/>
      <c r="E34" s="62"/>
    </row>
    <row r="35" spans="1:5" x14ac:dyDescent="0.3">
      <c r="A35" s="65"/>
      <c r="B35" s="66"/>
      <c r="C35" s="81"/>
      <c r="D35" s="81"/>
      <c r="E35" s="62"/>
    </row>
    <row r="36" spans="1:5" x14ac:dyDescent="0.3">
      <c r="A36" s="65"/>
      <c r="B36" s="66"/>
      <c r="C36" s="81"/>
      <c r="D36" s="81"/>
      <c r="E36" s="62"/>
    </row>
    <row r="37" spans="1:5" x14ac:dyDescent="0.3">
      <c r="A37" s="65"/>
      <c r="B37" s="66"/>
      <c r="C37" s="81"/>
      <c r="D37" s="81"/>
      <c r="E37" s="62"/>
    </row>
    <row r="38" spans="1:5" x14ac:dyDescent="0.3">
      <c r="A38" s="65"/>
      <c r="B38" s="66"/>
      <c r="C38" s="81"/>
      <c r="D38" s="81"/>
      <c r="E38" s="62"/>
    </row>
    <row r="39" spans="1:5" x14ac:dyDescent="0.3">
      <c r="A39" s="65"/>
      <c r="B39" s="66"/>
      <c r="C39" s="81"/>
      <c r="D39" s="81"/>
      <c r="E39" s="62"/>
    </row>
    <row r="40" spans="1:5" x14ac:dyDescent="0.3">
      <c r="A40" s="65"/>
      <c r="B40" s="66"/>
      <c r="C40" s="81"/>
      <c r="D40" s="81"/>
      <c r="E40" s="62"/>
    </row>
    <row r="41" spans="1:5" x14ac:dyDescent="0.3">
      <c r="A41" s="65"/>
      <c r="B41" s="66"/>
      <c r="C41" s="81"/>
      <c r="D41" s="81"/>
      <c r="E41" s="62"/>
    </row>
    <row r="42" spans="1:5" x14ac:dyDescent="0.3">
      <c r="A42" s="65"/>
      <c r="B42" s="66"/>
      <c r="C42" s="81"/>
      <c r="D42" s="81"/>
      <c r="E42" s="62"/>
    </row>
    <row r="43" spans="1:5" x14ac:dyDescent="0.3">
      <c r="A43" s="65"/>
      <c r="B43" s="66"/>
      <c r="C43" s="81"/>
      <c r="D43" s="81"/>
      <c r="E43" s="62"/>
    </row>
    <row r="44" spans="1:5" x14ac:dyDescent="0.3">
      <c r="A44" s="65"/>
      <c r="B44" s="66"/>
      <c r="C44" s="81"/>
      <c r="D44" s="81"/>
      <c r="E44" s="62"/>
    </row>
    <row r="45" spans="1:5" x14ac:dyDescent="0.3">
      <c r="A45" s="65"/>
      <c r="B45" s="66"/>
      <c r="C45" s="81"/>
      <c r="D45" s="81"/>
      <c r="E45" s="62"/>
    </row>
    <row r="46" spans="1:5" x14ac:dyDescent="0.3">
      <c r="A46" s="65"/>
      <c r="B46" s="66"/>
      <c r="C46" s="81"/>
      <c r="D46" s="81"/>
      <c r="E46" s="62"/>
    </row>
    <row r="47" spans="1:5" x14ac:dyDescent="0.3">
      <c r="A47" s="65"/>
      <c r="B47" s="66"/>
      <c r="C47" s="81"/>
      <c r="D47" s="81"/>
      <c r="E47" s="62"/>
    </row>
    <row r="48" spans="1:5" x14ac:dyDescent="0.3">
      <c r="A48" s="65"/>
      <c r="B48" s="82"/>
      <c r="C48" s="59"/>
      <c r="D48" s="59"/>
      <c r="E48" s="62"/>
    </row>
    <row r="49" spans="1:5" x14ac:dyDescent="0.3">
      <c r="A49" s="83"/>
      <c r="B49" s="59"/>
      <c r="C49" s="59"/>
      <c r="D49" s="59"/>
      <c r="E49" s="62"/>
    </row>
    <row r="50" spans="1:5" x14ac:dyDescent="0.3">
      <c r="A50" s="83"/>
      <c r="B50" s="59"/>
      <c r="C50" s="59"/>
      <c r="D50" s="59"/>
      <c r="E50" s="62"/>
    </row>
    <row r="51" spans="1:5" x14ac:dyDescent="0.3">
      <c r="A51" s="83"/>
      <c r="B51" s="59"/>
      <c r="C51" s="59"/>
      <c r="D51" s="59"/>
      <c r="E51" s="62"/>
    </row>
    <row r="52" spans="1:5" x14ac:dyDescent="0.3">
      <c r="A52" s="35"/>
      <c r="B52" s="59"/>
      <c r="C52" s="59"/>
      <c r="D52" s="59"/>
      <c r="E52" s="62"/>
    </row>
    <row r="53" spans="1:5" x14ac:dyDescent="0.3">
      <c r="A53" s="83"/>
      <c r="B53" s="59"/>
      <c r="C53" s="59"/>
      <c r="D53" s="59"/>
      <c r="E53" s="62"/>
    </row>
    <row r="54" spans="1:5" x14ac:dyDescent="0.3">
      <c r="A54" s="83"/>
      <c r="B54" s="59"/>
      <c r="C54" s="59"/>
      <c r="D54" s="59"/>
      <c r="E54" s="62"/>
    </row>
    <row r="55" spans="1:5" x14ac:dyDescent="0.3">
      <c r="A55" s="84"/>
      <c r="B55" s="85"/>
      <c r="C55" s="85"/>
      <c r="D55" s="85"/>
      <c r="E55" s="62"/>
    </row>
    <row r="56" spans="1:5" x14ac:dyDescent="0.3">
      <c r="A56" s="35"/>
      <c r="B56" s="36"/>
      <c r="C56" s="57"/>
      <c r="D56" s="86"/>
      <c r="E56" s="62"/>
    </row>
    <row r="57" spans="1:5" x14ac:dyDescent="0.3">
      <c r="A57" s="35"/>
      <c r="B57" s="36"/>
      <c r="C57" s="57"/>
      <c r="D57" s="86"/>
      <c r="E57" s="62"/>
    </row>
    <row r="58" spans="1:5" x14ac:dyDescent="0.3">
      <c r="A58" s="35"/>
      <c r="B58" s="36"/>
      <c r="C58" s="57"/>
      <c r="D58" s="86"/>
      <c r="E58" s="62"/>
    </row>
    <row r="59" spans="1:5" x14ac:dyDescent="0.3">
      <c r="A59" s="35"/>
      <c r="B59" s="36"/>
      <c r="C59" s="57"/>
      <c r="D59" s="86"/>
      <c r="E59" s="62"/>
    </row>
    <row r="60" spans="1:5" x14ac:dyDescent="0.3">
      <c r="A60" s="35"/>
      <c r="B60" s="36"/>
      <c r="C60" s="57"/>
      <c r="D60" s="86"/>
      <c r="E60" s="62"/>
    </row>
    <row r="61" spans="1:5" x14ac:dyDescent="0.3">
      <c r="A61" s="35"/>
      <c r="B61" s="36"/>
      <c r="C61" s="57"/>
      <c r="D61" s="86"/>
      <c r="E61" s="62"/>
    </row>
    <row r="62" spans="1:5" x14ac:dyDescent="0.3">
      <c r="A62" s="35"/>
      <c r="B62" s="36"/>
      <c r="C62" s="57"/>
      <c r="D62" s="86"/>
      <c r="E62" s="62"/>
    </row>
    <row r="63" spans="1:5" x14ac:dyDescent="0.3">
      <c r="A63" s="83"/>
      <c r="B63" s="87"/>
      <c r="C63" s="57"/>
      <c r="D63" s="86"/>
      <c r="E63" s="62"/>
    </row>
    <row r="64" spans="1:5" x14ac:dyDescent="0.3">
      <c r="A64" s="35"/>
      <c r="B64" s="36"/>
      <c r="C64" s="57"/>
      <c r="D64" s="86"/>
      <c r="E64" s="62"/>
    </row>
    <row r="65" spans="1:5" x14ac:dyDescent="0.3">
      <c r="A65" s="35"/>
      <c r="B65" s="36"/>
      <c r="C65" s="57"/>
      <c r="D65" s="86"/>
      <c r="E65" s="62"/>
    </row>
    <row r="66" spans="1:5" x14ac:dyDescent="0.3">
      <c r="A66" s="35"/>
      <c r="B66" s="36"/>
      <c r="C66" s="57"/>
      <c r="D66" s="86"/>
      <c r="E66" s="62"/>
    </row>
  </sheetData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ColWidth="9" defaultRowHeight="14.4" x14ac:dyDescent="0.3"/>
  <cols>
    <col min="1" max="1" width="40.33203125" customWidth="1"/>
    <col min="2" max="2" width="10.88671875" customWidth="1"/>
    <col min="3" max="3" width="18" customWidth="1"/>
    <col min="4" max="4" width="16.109375" customWidth="1"/>
    <col min="5" max="5" width="23.33203125" customWidth="1"/>
  </cols>
  <sheetData>
    <row r="2" spans="1:5" ht="36" customHeight="1" x14ac:dyDescent="0.3">
      <c r="A2" s="43" t="s">
        <v>0</v>
      </c>
      <c r="B2" s="55" t="s">
        <v>1</v>
      </c>
      <c r="C2" s="55" t="s">
        <v>2</v>
      </c>
      <c r="D2" s="56" t="s">
        <v>3</v>
      </c>
      <c r="E2" s="57" t="s">
        <v>4</v>
      </c>
    </row>
    <row r="3" spans="1:5" x14ac:dyDescent="0.3">
      <c r="A3" s="58"/>
      <c r="B3" s="57"/>
      <c r="C3" s="57"/>
      <c r="D3" s="57"/>
      <c r="E3" s="38"/>
    </row>
    <row r="4" spans="1:5" x14ac:dyDescent="0.3">
      <c r="A4" s="58"/>
      <c r="B4" s="57"/>
      <c r="C4" s="57"/>
      <c r="D4" s="57"/>
      <c r="E4" s="38"/>
    </row>
    <row r="5" spans="1:5" x14ac:dyDescent="0.3">
      <c r="A5" s="58"/>
      <c r="B5" s="57"/>
      <c r="C5" s="57"/>
      <c r="D5" s="57"/>
      <c r="E5" s="38"/>
    </row>
    <row r="6" spans="1:5" x14ac:dyDescent="0.3">
      <c r="A6" s="58"/>
      <c r="B6" s="57"/>
      <c r="C6" s="59"/>
      <c r="D6" s="59"/>
      <c r="E6" s="38"/>
    </row>
    <row r="7" spans="1:5" x14ac:dyDescent="0.3">
      <c r="A7" s="58"/>
      <c r="B7" s="57"/>
      <c r="C7" s="60"/>
      <c r="D7" s="60"/>
      <c r="E7" s="38"/>
    </row>
    <row r="8" spans="1:5" x14ac:dyDescent="0.3">
      <c r="A8" s="58"/>
      <c r="B8" s="57"/>
      <c r="C8" s="60"/>
      <c r="D8" s="60"/>
      <c r="E8" s="38"/>
    </row>
    <row r="9" spans="1:5" x14ac:dyDescent="0.3">
      <c r="A9" s="58"/>
      <c r="B9" s="57"/>
      <c r="C9" s="59"/>
      <c r="D9" s="59"/>
      <c r="E9" s="38"/>
    </row>
    <row r="10" spans="1:5" x14ac:dyDescent="0.3">
      <c r="A10" s="58"/>
      <c r="B10" s="57"/>
      <c r="C10" s="59"/>
      <c r="D10" s="59"/>
      <c r="E10" s="38"/>
    </row>
    <row r="11" spans="1:5" x14ac:dyDescent="0.3">
      <c r="A11" s="58"/>
      <c r="B11" s="57"/>
      <c r="C11" s="59"/>
      <c r="D11" s="59"/>
      <c r="E11" s="38"/>
    </row>
    <row r="12" spans="1:5" x14ac:dyDescent="0.3">
      <c r="A12" s="58"/>
      <c r="B12" s="57"/>
      <c r="C12" s="59"/>
      <c r="D12" s="59"/>
      <c r="E12" s="38"/>
    </row>
    <row r="13" spans="1:5" x14ac:dyDescent="0.3">
      <c r="A13" s="58"/>
      <c r="B13" s="57"/>
      <c r="C13" s="59"/>
      <c r="D13" s="59"/>
      <c r="E13" s="38"/>
    </row>
    <row r="14" spans="1:5" x14ac:dyDescent="0.3">
      <c r="A14" s="58"/>
      <c r="B14" s="57"/>
      <c r="C14" s="59"/>
      <c r="D14" s="59"/>
      <c r="E14" s="38"/>
    </row>
    <row r="15" spans="1:5" x14ac:dyDescent="0.3">
      <c r="A15" s="58"/>
      <c r="B15" s="57"/>
      <c r="C15" s="59"/>
      <c r="D15" s="59"/>
      <c r="E15" s="38"/>
    </row>
    <row r="16" spans="1:5" x14ac:dyDescent="0.3">
      <c r="A16" s="58"/>
      <c r="B16" s="57"/>
      <c r="C16" s="59"/>
      <c r="D16" s="59"/>
      <c r="E16" s="38"/>
    </row>
    <row r="17" spans="1:5" x14ac:dyDescent="0.3">
      <c r="A17" s="58"/>
      <c r="B17" s="57"/>
      <c r="C17" s="59"/>
      <c r="D17" s="59"/>
      <c r="E17" s="38"/>
    </row>
    <row r="18" spans="1:5" x14ac:dyDescent="0.3">
      <c r="A18" s="58"/>
      <c r="B18" s="57"/>
      <c r="C18" s="59"/>
      <c r="D18" s="59"/>
      <c r="E18" s="38"/>
    </row>
    <row r="19" spans="1:5" x14ac:dyDescent="0.3">
      <c r="A19" s="58"/>
      <c r="B19" s="57"/>
      <c r="C19" s="61"/>
      <c r="D19" s="24"/>
      <c r="E19" s="62"/>
    </row>
    <row r="20" spans="1:5" x14ac:dyDescent="0.3">
      <c r="A20" s="58"/>
      <c r="B20" s="57"/>
      <c r="C20" s="61"/>
      <c r="D20" s="24"/>
      <c r="E20" s="62"/>
    </row>
    <row r="21" spans="1:5" x14ac:dyDescent="0.3">
      <c r="A21" s="58"/>
      <c r="B21" s="57"/>
      <c r="C21" s="61"/>
      <c r="D21" s="24"/>
      <c r="E21" s="62"/>
    </row>
    <row r="22" spans="1:5" x14ac:dyDescent="0.3">
      <c r="A22" s="58"/>
      <c r="B22" s="57"/>
      <c r="C22" s="61"/>
      <c r="D22" s="24"/>
      <c r="E22" s="62"/>
    </row>
    <row r="23" spans="1:5" ht="15.6" x14ac:dyDescent="0.3">
      <c r="A23" s="35"/>
      <c r="B23" s="63"/>
      <c r="C23" s="64"/>
      <c r="D23" s="64"/>
      <c r="E23" s="62"/>
    </row>
    <row r="24" spans="1:5" ht="15.6" x14ac:dyDescent="0.3">
      <c r="A24" s="35"/>
      <c r="B24" s="63"/>
      <c r="C24" s="64"/>
      <c r="D24" s="64"/>
      <c r="E24" s="62"/>
    </row>
    <row r="25" spans="1:5" ht="15.6" x14ac:dyDescent="0.3">
      <c r="A25" s="35"/>
      <c r="B25" s="63"/>
      <c r="C25" s="64"/>
      <c r="D25" s="64"/>
      <c r="E25" s="62"/>
    </row>
    <row r="26" spans="1:5" ht="15.6" x14ac:dyDescent="0.3">
      <c r="A26" s="35"/>
      <c r="B26" s="63"/>
      <c r="C26" s="64"/>
      <c r="D26" s="64"/>
      <c r="E26" s="62"/>
    </row>
    <row r="27" spans="1:5" ht="15.6" x14ac:dyDescent="0.3">
      <c r="A27" s="35"/>
      <c r="B27" s="63"/>
      <c r="C27" s="64"/>
      <c r="D27" s="64"/>
      <c r="E27" s="62"/>
    </row>
    <row r="28" spans="1:5" ht="15.6" x14ac:dyDescent="0.3">
      <c r="A28" s="35"/>
      <c r="B28" s="63"/>
      <c r="C28" s="64"/>
      <c r="D28" s="64"/>
      <c r="E28" s="62"/>
    </row>
    <row r="29" spans="1:5" ht="15.6" x14ac:dyDescent="0.3">
      <c r="A29" s="35"/>
      <c r="B29" s="63"/>
      <c r="C29" s="64"/>
      <c r="D29" s="64"/>
      <c r="E29" s="62"/>
    </row>
    <row r="30" spans="1:5" ht="15.6" x14ac:dyDescent="0.3">
      <c r="A30" s="35"/>
      <c r="B30" s="63"/>
      <c r="C30" s="64"/>
      <c r="D30" s="64"/>
      <c r="E30" s="62"/>
    </row>
    <row r="31" spans="1:5" ht="15.6" x14ac:dyDescent="0.3">
      <c r="A31" s="35"/>
      <c r="B31" s="63"/>
      <c r="C31" s="64"/>
      <c r="D31" s="64"/>
      <c r="E31" s="62"/>
    </row>
    <row r="32" spans="1:5" ht="15.6" x14ac:dyDescent="0.3">
      <c r="A32" s="35"/>
      <c r="B32" s="63"/>
      <c r="C32" s="64"/>
      <c r="D32" s="64"/>
      <c r="E32" s="62"/>
    </row>
    <row r="33" spans="1:5" ht="15.6" x14ac:dyDescent="0.3">
      <c r="A33" s="35"/>
      <c r="B33" s="63"/>
      <c r="C33" s="64"/>
      <c r="D33" s="64"/>
      <c r="E33" s="62"/>
    </row>
    <row r="34" spans="1:5" x14ac:dyDescent="0.3">
      <c r="A34" s="65"/>
      <c r="B34" s="66"/>
      <c r="C34" s="59"/>
      <c r="D34" s="59"/>
      <c r="E34" s="62"/>
    </row>
    <row r="35" spans="1:5" x14ac:dyDescent="0.3">
      <c r="A35" s="65"/>
      <c r="B35" s="66"/>
      <c r="C35" s="59"/>
      <c r="D35" s="59"/>
      <c r="E35" s="62"/>
    </row>
    <row r="36" spans="1:5" x14ac:dyDescent="0.3">
      <c r="A36" s="65"/>
      <c r="B36" s="66"/>
      <c r="C36" s="59"/>
      <c r="D36" s="59"/>
      <c r="E36" s="62"/>
    </row>
    <row r="37" spans="1:5" x14ac:dyDescent="0.3">
      <c r="A37" s="65"/>
      <c r="B37" s="66"/>
      <c r="C37" s="59"/>
      <c r="D37" s="59"/>
      <c r="E37" s="62"/>
    </row>
    <row r="38" spans="1:5" x14ac:dyDescent="0.3">
      <c r="A38" s="65"/>
      <c r="B38" s="66"/>
      <c r="C38" s="59"/>
      <c r="D38" s="59"/>
      <c r="E38" s="62"/>
    </row>
    <row r="39" spans="1:5" x14ac:dyDescent="0.3">
      <c r="A39" s="65"/>
      <c r="B39" s="66"/>
      <c r="C39" s="59"/>
      <c r="D39" s="59"/>
      <c r="E39" s="62"/>
    </row>
    <row r="40" spans="1:5" x14ac:dyDescent="0.3">
      <c r="A40" s="65"/>
      <c r="B40" s="66"/>
      <c r="C40" s="59"/>
      <c r="D40" s="59"/>
      <c r="E40" s="62"/>
    </row>
    <row r="41" spans="1:5" x14ac:dyDescent="0.3">
      <c r="A41" s="67"/>
      <c r="B41" s="59"/>
      <c r="C41" s="59"/>
      <c r="D41" s="59"/>
      <c r="E41" s="62"/>
    </row>
    <row r="42" spans="1:5" x14ac:dyDescent="0.3">
      <c r="A42" s="65"/>
      <c r="B42" s="66"/>
      <c r="C42" s="59"/>
      <c r="D42" s="59"/>
      <c r="E42" s="62"/>
    </row>
    <row r="43" spans="1:5" x14ac:dyDescent="0.3">
      <c r="A43" s="65"/>
      <c r="B43" s="66"/>
      <c r="C43" s="59"/>
      <c r="D43" s="59"/>
      <c r="E43" s="62"/>
    </row>
    <row r="44" spans="1:5" ht="15.6" x14ac:dyDescent="0.3">
      <c r="A44" s="68"/>
      <c r="B44" s="69"/>
      <c r="C44" s="69"/>
      <c r="D44" s="69"/>
      <c r="E44" s="62"/>
    </row>
    <row r="45" spans="1:5" ht="15.6" x14ac:dyDescent="0.3">
      <c r="A45" s="68"/>
      <c r="B45" s="69"/>
      <c r="C45" s="69"/>
      <c r="D45" s="69"/>
      <c r="E45" s="62"/>
    </row>
    <row r="46" spans="1:5" ht="15.6" x14ac:dyDescent="0.3">
      <c r="A46" s="70"/>
      <c r="B46" s="69"/>
      <c r="C46" s="69"/>
      <c r="D46" s="69"/>
      <c r="E46" s="62"/>
    </row>
    <row r="47" spans="1:5" ht="15.6" x14ac:dyDescent="0.3">
      <c r="A47" s="68"/>
      <c r="B47" s="69"/>
      <c r="C47" s="69"/>
      <c r="D47" s="69"/>
      <c r="E47" s="62"/>
    </row>
    <row r="48" spans="1:5" ht="15.6" x14ac:dyDescent="0.3">
      <c r="A48" s="71"/>
      <c r="B48" s="72"/>
      <c r="C48" s="72"/>
      <c r="D48" s="72"/>
      <c r="E48" s="62"/>
    </row>
    <row r="49" spans="1:5" ht="15.6" x14ac:dyDescent="0.3">
      <c r="A49" s="68"/>
      <c r="B49" s="64"/>
      <c r="C49" s="73"/>
      <c r="D49" s="74"/>
      <c r="E49" s="62"/>
    </row>
    <row r="50" spans="1:5" ht="15.6" x14ac:dyDescent="0.3">
      <c r="A50" s="68"/>
      <c r="B50" s="64"/>
      <c r="C50" s="73"/>
      <c r="D50" s="74"/>
      <c r="E50" s="62"/>
    </row>
    <row r="51" spans="1:5" ht="15.6" x14ac:dyDescent="0.3">
      <c r="A51" s="68"/>
      <c r="B51" s="64"/>
      <c r="C51" s="73"/>
      <c r="D51" s="74"/>
      <c r="E51" s="62"/>
    </row>
    <row r="52" spans="1:5" ht="15.6" x14ac:dyDescent="0.3">
      <c r="A52" s="75"/>
      <c r="B52" s="64"/>
      <c r="C52" s="73"/>
      <c r="D52" s="74"/>
      <c r="E52" s="62"/>
    </row>
    <row r="53" spans="1:5" ht="15.6" x14ac:dyDescent="0.3">
      <c r="A53" s="68"/>
      <c r="B53" s="64"/>
      <c r="C53" s="73"/>
      <c r="D53" s="74"/>
      <c r="E53" s="62"/>
    </row>
    <row r="54" spans="1:5" ht="15.6" x14ac:dyDescent="0.3">
      <c r="A54" s="68"/>
      <c r="B54" s="64"/>
      <c r="C54" s="73"/>
      <c r="D54" s="74"/>
      <c r="E54" s="62"/>
    </row>
    <row r="55" spans="1:5" ht="15.6" x14ac:dyDescent="0.3">
      <c r="A55" s="68"/>
      <c r="B55" s="64"/>
      <c r="C55" s="73"/>
      <c r="D55" s="74"/>
      <c r="E55" s="62"/>
    </row>
    <row r="56" spans="1:5" ht="15.6" x14ac:dyDescent="0.3">
      <c r="A56" s="68"/>
      <c r="B56" s="64"/>
      <c r="C56" s="73"/>
      <c r="D56" s="74"/>
      <c r="E56" s="62"/>
    </row>
    <row r="57" spans="1:5" ht="15.6" x14ac:dyDescent="0.3">
      <c r="A57" s="68"/>
      <c r="B57" s="64"/>
      <c r="C57" s="73"/>
      <c r="D57" s="74"/>
      <c r="E57" s="62"/>
    </row>
    <row r="58" spans="1:5" ht="15.6" x14ac:dyDescent="0.3">
      <c r="A58" s="68"/>
      <c r="B58" s="64"/>
      <c r="C58" s="73"/>
      <c r="D58" s="74"/>
      <c r="E58" s="62"/>
    </row>
    <row r="59" spans="1:5" ht="15.6" x14ac:dyDescent="0.3">
      <c r="A59" s="68"/>
      <c r="B59" s="64"/>
      <c r="C59" s="73"/>
      <c r="D59" s="74"/>
      <c r="E59" s="62"/>
    </row>
  </sheetData>
  <pageMargins left="0.7" right="0.7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5"/>
  <sheetViews>
    <sheetView topLeftCell="A9" workbookViewId="0">
      <selection activeCell="L7" sqref="L7"/>
    </sheetView>
  </sheetViews>
  <sheetFormatPr defaultColWidth="9" defaultRowHeight="14.4" x14ac:dyDescent="0.3"/>
  <cols>
    <col min="2" max="2" width="11.33203125" customWidth="1"/>
    <col min="3" max="5" width="17.6640625" customWidth="1"/>
  </cols>
  <sheetData>
    <row r="1" spans="1:1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.75" customHeight="1" x14ac:dyDescent="0.3">
      <c r="A2" s="2"/>
      <c r="B2" s="42" t="s">
        <v>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4.75" customHeight="1" x14ac:dyDescent="0.3">
      <c r="A3" s="2"/>
      <c r="B3" s="42" t="s">
        <v>6</v>
      </c>
      <c r="C3" s="2"/>
      <c r="D3" s="2"/>
      <c r="E3" s="2"/>
      <c r="F3" s="2"/>
      <c r="G3" s="2"/>
      <c r="H3" s="48"/>
      <c r="I3" s="48"/>
      <c r="J3" s="48"/>
      <c r="K3" s="48"/>
      <c r="L3" s="48"/>
    </row>
    <row r="4" spans="1:12" ht="19.5" customHeight="1" x14ac:dyDescent="0.3">
      <c r="A4" s="2"/>
      <c r="B4" s="2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9.5" customHeight="1" x14ac:dyDescent="0.3">
      <c r="A5" s="2"/>
      <c r="B5" s="2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9.5" customHeight="1" x14ac:dyDescent="0.3">
      <c r="A6" s="2"/>
      <c r="B6" s="2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 x14ac:dyDescent="0.3">
      <c r="A7" s="2"/>
      <c r="B7" s="2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9.5" customHeight="1" x14ac:dyDescent="0.3">
      <c r="A8" s="2"/>
      <c r="B8" s="2" t="s">
        <v>11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9.5" customHeight="1" x14ac:dyDescent="0.3">
      <c r="A9" s="2"/>
      <c r="B9" s="2" t="s">
        <v>12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9.5" customHeight="1" x14ac:dyDescent="0.3">
      <c r="A10" s="2"/>
      <c r="B10" s="2" t="s">
        <v>13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9.5" customHeight="1" x14ac:dyDescent="0.3">
      <c r="A11" s="2"/>
      <c r="B11" s="2" t="s">
        <v>14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9.5" customHeight="1" x14ac:dyDescent="0.3">
      <c r="A12" s="2"/>
      <c r="B12" s="2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55.5" customHeight="1" x14ac:dyDescent="0.3">
      <c r="A13" s="2"/>
      <c r="B13" s="49"/>
      <c r="C13" s="50" t="s">
        <v>16</v>
      </c>
      <c r="D13" s="50" t="s">
        <v>17</v>
      </c>
      <c r="E13" s="50" t="s">
        <v>18</v>
      </c>
      <c r="F13" s="2"/>
      <c r="G13" s="2"/>
      <c r="H13" s="2"/>
      <c r="I13" s="2"/>
      <c r="J13" s="2"/>
      <c r="K13" s="2"/>
      <c r="L13" s="2"/>
    </row>
    <row r="14" spans="1:12" ht="21" customHeight="1" x14ac:dyDescent="0.3">
      <c r="A14" s="2"/>
      <c r="B14" s="92" t="s">
        <v>19</v>
      </c>
      <c r="C14" s="92" t="s">
        <v>20</v>
      </c>
      <c r="D14" s="90" t="s">
        <v>21</v>
      </c>
      <c r="E14" s="91"/>
      <c r="F14" s="2"/>
      <c r="G14" s="2"/>
      <c r="H14" s="2"/>
      <c r="I14" s="2"/>
      <c r="J14" s="2"/>
      <c r="K14" s="2"/>
      <c r="L14" s="2"/>
    </row>
    <row r="15" spans="1:12" ht="28.5" customHeight="1" x14ac:dyDescent="0.3">
      <c r="A15" s="2"/>
      <c r="B15" s="93"/>
      <c r="C15" s="94"/>
      <c r="D15" s="51" t="s">
        <v>22</v>
      </c>
      <c r="E15" s="51" t="s">
        <v>23</v>
      </c>
      <c r="F15" s="2"/>
      <c r="G15" s="2"/>
      <c r="H15" s="2"/>
      <c r="I15" s="2"/>
      <c r="J15" s="2"/>
      <c r="K15" s="2"/>
      <c r="L15" s="2"/>
    </row>
    <row r="16" spans="1:12" ht="12.75" customHeight="1" x14ac:dyDescent="0.3">
      <c r="A16" s="2"/>
      <c r="B16" s="52">
        <v>1</v>
      </c>
      <c r="C16" s="53">
        <v>1</v>
      </c>
      <c r="D16" s="53">
        <v>1</v>
      </c>
      <c r="E16" s="53">
        <v>1</v>
      </c>
      <c r="F16" s="2"/>
      <c r="G16" s="2"/>
      <c r="H16" s="2"/>
      <c r="I16" s="2"/>
      <c r="J16" s="2"/>
      <c r="K16" s="2"/>
      <c r="L16" s="2"/>
    </row>
    <row r="17" spans="1:12" ht="12.75" customHeight="1" x14ac:dyDescent="0.3">
      <c r="A17" s="2"/>
      <c r="B17" s="52">
        <v>2</v>
      </c>
      <c r="C17" s="53">
        <v>2</v>
      </c>
      <c r="D17" s="53">
        <v>1</v>
      </c>
      <c r="E17" s="53">
        <v>1</v>
      </c>
      <c r="F17" s="2"/>
      <c r="G17" s="2"/>
      <c r="H17" s="2"/>
      <c r="I17" s="2"/>
      <c r="J17" s="2"/>
      <c r="K17" s="2"/>
      <c r="L17" s="2"/>
    </row>
    <row r="18" spans="1:12" ht="12.75" customHeight="1" x14ac:dyDescent="0.3">
      <c r="A18" s="2"/>
      <c r="B18" s="52">
        <v>3</v>
      </c>
      <c r="C18" s="53">
        <v>2</v>
      </c>
      <c r="D18" s="53">
        <v>1</v>
      </c>
      <c r="E18" s="53">
        <v>1</v>
      </c>
      <c r="F18" s="2"/>
      <c r="G18" s="2"/>
      <c r="H18" s="2"/>
      <c r="I18" s="2"/>
      <c r="J18" s="2"/>
      <c r="K18" s="2"/>
      <c r="L18" s="2"/>
    </row>
    <row r="19" spans="1:12" ht="12.75" customHeight="1" x14ac:dyDescent="0.3">
      <c r="A19" s="2"/>
      <c r="B19" s="52">
        <v>4</v>
      </c>
      <c r="C19" s="53">
        <v>2</v>
      </c>
      <c r="D19" s="53">
        <v>1</v>
      </c>
      <c r="E19" s="53">
        <v>1</v>
      </c>
      <c r="F19" s="2"/>
      <c r="G19" s="2"/>
      <c r="H19" s="2"/>
      <c r="I19" s="2"/>
      <c r="J19" s="2"/>
      <c r="K19" s="2"/>
      <c r="L19" s="2"/>
    </row>
    <row r="20" spans="1:12" ht="12.75" customHeight="1" x14ac:dyDescent="0.3">
      <c r="A20" s="2"/>
      <c r="B20" s="52">
        <v>5</v>
      </c>
      <c r="C20" s="53">
        <v>2</v>
      </c>
      <c r="D20" s="53">
        <v>1</v>
      </c>
      <c r="E20" s="53">
        <v>1</v>
      </c>
      <c r="F20" s="2"/>
      <c r="G20" s="2"/>
      <c r="H20" s="2"/>
      <c r="I20" s="2"/>
      <c r="J20" s="2"/>
      <c r="K20" s="2"/>
      <c r="L20" s="2"/>
    </row>
    <row r="21" spans="1:12" ht="12.75" customHeight="1" x14ac:dyDescent="0.3">
      <c r="B21" s="52">
        <v>6</v>
      </c>
      <c r="C21" s="53">
        <v>2</v>
      </c>
      <c r="D21" s="53">
        <v>1</v>
      </c>
      <c r="E21" s="53">
        <v>1</v>
      </c>
    </row>
    <row r="22" spans="1:12" ht="12.75" customHeight="1" x14ac:dyDescent="0.3">
      <c r="B22" s="52">
        <v>7</v>
      </c>
      <c r="C22" s="53">
        <v>2</v>
      </c>
      <c r="D22" s="53">
        <v>1</v>
      </c>
      <c r="E22" s="53">
        <v>1</v>
      </c>
    </row>
    <row r="23" spans="1:12" ht="12.75" customHeight="1" x14ac:dyDescent="0.3">
      <c r="B23" s="52">
        <v>8</v>
      </c>
      <c r="C23" s="53">
        <v>3</v>
      </c>
      <c r="D23" s="53">
        <v>1</v>
      </c>
      <c r="E23" s="53">
        <v>2</v>
      </c>
    </row>
    <row r="24" spans="1:12" ht="12.75" customHeight="1" x14ac:dyDescent="0.3">
      <c r="B24" s="52">
        <v>9</v>
      </c>
      <c r="C24" s="53">
        <v>3</v>
      </c>
      <c r="D24" s="53">
        <v>1</v>
      </c>
      <c r="E24" s="53">
        <v>2</v>
      </c>
    </row>
    <row r="25" spans="1:12" ht="12.75" customHeight="1" x14ac:dyDescent="0.3">
      <c r="B25" s="52">
        <v>10</v>
      </c>
      <c r="C25" s="53">
        <v>3</v>
      </c>
      <c r="D25" s="53">
        <v>1</v>
      </c>
      <c r="E25" s="53">
        <v>2</v>
      </c>
    </row>
    <row r="26" spans="1:12" ht="12.75" customHeight="1" x14ac:dyDescent="0.3">
      <c r="B26" s="52">
        <v>11</v>
      </c>
      <c r="C26" s="53">
        <v>3</v>
      </c>
      <c r="D26" s="53">
        <v>1</v>
      </c>
      <c r="E26" s="53">
        <v>2</v>
      </c>
    </row>
    <row r="27" spans="1:12" ht="12.75" customHeight="1" x14ac:dyDescent="0.3">
      <c r="B27" s="52">
        <v>12</v>
      </c>
      <c r="C27" s="53">
        <v>4</v>
      </c>
      <c r="D27" s="53">
        <v>1</v>
      </c>
      <c r="E27" s="53">
        <v>3</v>
      </c>
    </row>
    <row r="28" spans="1:12" ht="12.75" customHeight="1" x14ac:dyDescent="0.3">
      <c r="B28" s="52">
        <v>13</v>
      </c>
      <c r="C28" s="53">
        <v>4</v>
      </c>
      <c r="D28" s="53">
        <v>1</v>
      </c>
      <c r="E28" s="53">
        <v>3</v>
      </c>
    </row>
    <row r="29" spans="1:12" ht="12.75" customHeight="1" x14ac:dyDescent="0.3">
      <c r="B29" s="52">
        <v>14</v>
      </c>
      <c r="C29" s="53">
        <v>4</v>
      </c>
      <c r="D29" s="53">
        <v>1</v>
      </c>
      <c r="E29" s="53">
        <v>3</v>
      </c>
    </row>
    <row r="30" spans="1:12" ht="12.75" customHeight="1" x14ac:dyDescent="0.3">
      <c r="B30" s="52">
        <v>15</v>
      </c>
      <c r="C30" s="53">
        <v>5</v>
      </c>
      <c r="D30" s="53">
        <v>2</v>
      </c>
      <c r="E30" s="53">
        <v>3</v>
      </c>
    </row>
    <row r="31" spans="1:12" ht="12.75" customHeight="1" x14ac:dyDescent="0.3">
      <c r="B31" s="52">
        <v>16</v>
      </c>
      <c r="C31" s="53">
        <v>5</v>
      </c>
      <c r="D31" s="53">
        <v>2</v>
      </c>
      <c r="E31" s="53">
        <v>3</v>
      </c>
    </row>
    <row r="32" spans="1:12" ht="12.75" customHeight="1" x14ac:dyDescent="0.3">
      <c r="B32" s="52">
        <v>17</v>
      </c>
      <c r="C32" s="53">
        <v>5</v>
      </c>
      <c r="D32" s="53">
        <v>2</v>
      </c>
      <c r="E32" s="53">
        <v>3</v>
      </c>
    </row>
    <row r="33" spans="2:5" ht="12.75" customHeight="1" x14ac:dyDescent="0.3">
      <c r="B33" s="52">
        <v>18</v>
      </c>
      <c r="C33" s="53">
        <v>5</v>
      </c>
      <c r="D33" s="53">
        <v>2</v>
      </c>
      <c r="E33" s="53">
        <v>3</v>
      </c>
    </row>
    <row r="34" spans="2:5" ht="12.75" customHeight="1" x14ac:dyDescent="0.3">
      <c r="B34" s="52">
        <v>19</v>
      </c>
      <c r="C34" s="53">
        <v>6</v>
      </c>
      <c r="D34" s="53">
        <v>2</v>
      </c>
      <c r="E34" s="53">
        <v>4</v>
      </c>
    </row>
    <row r="35" spans="2:5" ht="12.75" customHeight="1" x14ac:dyDescent="0.3">
      <c r="B35" s="52">
        <v>20</v>
      </c>
      <c r="C35" s="53">
        <v>6</v>
      </c>
      <c r="D35" s="53">
        <v>2</v>
      </c>
      <c r="E35" s="53">
        <v>4</v>
      </c>
    </row>
    <row r="36" spans="2:5" ht="12.75" customHeight="1" x14ac:dyDescent="0.3">
      <c r="B36" s="52">
        <v>21</v>
      </c>
      <c r="C36" s="53">
        <v>6</v>
      </c>
      <c r="D36" s="53">
        <v>2</v>
      </c>
      <c r="E36" s="53">
        <v>4</v>
      </c>
    </row>
    <row r="37" spans="2:5" ht="12.75" customHeight="1" x14ac:dyDescent="0.3">
      <c r="B37" s="52">
        <v>22</v>
      </c>
      <c r="C37" s="53">
        <v>6</v>
      </c>
      <c r="D37" s="53">
        <v>2</v>
      </c>
      <c r="E37" s="53">
        <v>4</v>
      </c>
    </row>
    <row r="38" spans="2:5" ht="12.75" customHeight="1" x14ac:dyDescent="0.3">
      <c r="B38" s="52">
        <v>23</v>
      </c>
      <c r="C38" s="53">
        <v>7</v>
      </c>
      <c r="D38" s="53">
        <v>2</v>
      </c>
      <c r="E38" s="53">
        <v>5</v>
      </c>
    </row>
    <row r="39" spans="2:5" ht="12.75" customHeight="1" x14ac:dyDescent="0.3">
      <c r="B39" s="52">
        <v>24</v>
      </c>
      <c r="C39" s="53">
        <v>7</v>
      </c>
      <c r="D39" s="53">
        <v>2</v>
      </c>
      <c r="E39" s="53">
        <v>5</v>
      </c>
    </row>
    <row r="40" spans="2:5" ht="12.75" customHeight="1" x14ac:dyDescent="0.3">
      <c r="B40" s="52">
        <v>25</v>
      </c>
      <c r="C40" s="53">
        <v>8</v>
      </c>
      <c r="D40" s="53">
        <v>3</v>
      </c>
      <c r="E40" s="53">
        <v>5</v>
      </c>
    </row>
    <row r="41" spans="2:5" ht="12.75" customHeight="1" x14ac:dyDescent="0.3">
      <c r="B41" s="52">
        <v>26</v>
      </c>
      <c r="C41" s="53">
        <v>8</v>
      </c>
      <c r="D41" s="53">
        <v>3</v>
      </c>
      <c r="E41" s="53">
        <v>5</v>
      </c>
    </row>
    <row r="42" spans="2:5" ht="12.75" customHeight="1" x14ac:dyDescent="0.3">
      <c r="B42" s="52">
        <v>27</v>
      </c>
      <c r="C42" s="53">
        <v>8</v>
      </c>
      <c r="D42" s="53">
        <v>3</v>
      </c>
      <c r="E42" s="53">
        <v>5</v>
      </c>
    </row>
    <row r="43" spans="2:5" ht="12.75" customHeight="1" x14ac:dyDescent="0.3">
      <c r="B43" s="52">
        <v>28</v>
      </c>
      <c r="C43" s="53">
        <v>8</v>
      </c>
      <c r="D43" s="53">
        <v>3</v>
      </c>
      <c r="E43" s="53">
        <v>5</v>
      </c>
    </row>
    <row r="44" spans="2:5" ht="12.75" customHeight="1" x14ac:dyDescent="0.3">
      <c r="B44" s="52">
        <v>29</v>
      </c>
      <c r="C44" s="53">
        <v>9</v>
      </c>
      <c r="D44" s="53">
        <v>3</v>
      </c>
      <c r="E44" s="53">
        <v>6</v>
      </c>
    </row>
    <row r="45" spans="2:5" ht="12.75" customHeight="1" x14ac:dyDescent="0.3">
      <c r="B45" s="52">
        <v>30</v>
      </c>
      <c r="C45" s="53">
        <v>9</v>
      </c>
      <c r="D45" s="53">
        <v>3</v>
      </c>
      <c r="E45" s="53">
        <v>6</v>
      </c>
    </row>
    <row r="46" spans="2:5" ht="12.75" customHeight="1" x14ac:dyDescent="0.3">
      <c r="B46" s="52">
        <v>31</v>
      </c>
      <c r="C46" s="53">
        <v>9</v>
      </c>
      <c r="D46" s="53">
        <v>3</v>
      </c>
      <c r="E46" s="53">
        <v>6</v>
      </c>
    </row>
    <row r="47" spans="2:5" ht="12.75" customHeight="1" x14ac:dyDescent="0.3">
      <c r="B47" s="52">
        <v>32</v>
      </c>
      <c r="C47" s="53">
        <v>10</v>
      </c>
      <c r="D47" s="53">
        <v>3</v>
      </c>
      <c r="E47" s="53">
        <v>7</v>
      </c>
    </row>
    <row r="48" spans="2:5" ht="12.75" customHeight="1" x14ac:dyDescent="0.3">
      <c r="B48" s="54">
        <v>33</v>
      </c>
      <c r="C48" s="53">
        <v>10</v>
      </c>
      <c r="D48" s="53">
        <v>3</v>
      </c>
      <c r="E48" s="53">
        <v>7</v>
      </c>
    </row>
    <row r="49" spans="2:5" ht="12.75" customHeight="1" x14ac:dyDescent="0.3">
      <c r="B49" s="54">
        <v>34</v>
      </c>
      <c r="C49" s="53">
        <v>10</v>
      </c>
      <c r="D49" s="53">
        <v>3</v>
      </c>
      <c r="E49" s="53">
        <v>7</v>
      </c>
    </row>
    <row r="50" spans="2:5" ht="12.75" customHeight="1" x14ac:dyDescent="0.3">
      <c r="B50" s="54">
        <v>35</v>
      </c>
      <c r="C50" s="53">
        <v>11</v>
      </c>
      <c r="D50" s="53">
        <v>4</v>
      </c>
      <c r="E50" s="53">
        <v>7</v>
      </c>
    </row>
    <row r="51" spans="2:5" ht="12.75" customHeight="1" x14ac:dyDescent="0.3">
      <c r="B51" s="54">
        <v>36</v>
      </c>
      <c r="C51" s="53">
        <v>11</v>
      </c>
      <c r="D51" s="53">
        <v>4</v>
      </c>
      <c r="E51" s="53">
        <v>7</v>
      </c>
    </row>
    <row r="52" spans="2:5" ht="12.75" customHeight="1" x14ac:dyDescent="0.3">
      <c r="B52" s="54">
        <v>37</v>
      </c>
      <c r="C52" s="53">
        <v>11</v>
      </c>
      <c r="D52" s="53">
        <v>4</v>
      </c>
      <c r="E52" s="53">
        <v>7</v>
      </c>
    </row>
    <row r="53" spans="2:5" ht="12.75" customHeight="1" x14ac:dyDescent="0.3">
      <c r="B53" s="54">
        <v>38</v>
      </c>
      <c r="C53" s="53">
        <v>11</v>
      </c>
      <c r="D53" s="53">
        <v>4</v>
      </c>
      <c r="E53" s="53">
        <v>7</v>
      </c>
    </row>
    <row r="54" spans="2:5" ht="12.75" customHeight="1" x14ac:dyDescent="0.3">
      <c r="B54" s="54">
        <v>39</v>
      </c>
      <c r="C54" s="53">
        <v>12</v>
      </c>
      <c r="D54" s="53">
        <v>4</v>
      </c>
      <c r="E54" s="53">
        <v>8</v>
      </c>
    </row>
    <row r="55" spans="2:5" ht="12.75" customHeight="1" x14ac:dyDescent="0.3">
      <c r="B55" s="54">
        <v>40</v>
      </c>
      <c r="C55" s="53">
        <v>12</v>
      </c>
      <c r="D55" s="53">
        <v>4</v>
      </c>
      <c r="E55" s="53">
        <v>8</v>
      </c>
    </row>
  </sheetData>
  <mergeCells count="3">
    <mergeCell ref="D14:E14"/>
    <mergeCell ref="B14:B15"/>
    <mergeCell ref="C14:C1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3" workbookViewId="0">
      <selection activeCell="M10" sqref="M10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17.6640625" customWidth="1"/>
  </cols>
  <sheetData>
    <row r="1" spans="1:19" ht="15" customHeight="1" x14ac:dyDescent="0.3">
      <c r="A1" s="98" t="s">
        <v>24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5</v>
      </c>
      <c r="C5" s="5" t="s">
        <v>30</v>
      </c>
      <c r="D5" s="10"/>
      <c r="E5" s="3"/>
      <c r="F5" s="11">
        <v>25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41.4" x14ac:dyDescent="0.3">
      <c r="A7" s="17" t="s">
        <v>31</v>
      </c>
      <c r="B7" s="43" t="s">
        <v>32</v>
      </c>
      <c r="C7" s="43" t="s">
        <v>1</v>
      </c>
      <c r="D7" s="43" t="s">
        <v>33</v>
      </c>
      <c r="E7" s="43" t="s">
        <v>2</v>
      </c>
      <c r="F7" s="44" t="s">
        <v>3</v>
      </c>
      <c r="G7" s="44" t="s">
        <v>34</v>
      </c>
      <c r="H7" s="45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31" t="s">
        <v>36</v>
      </c>
      <c r="C8" s="22" t="s">
        <v>37</v>
      </c>
      <c r="D8" s="46" t="s">
        <v>26</v>
      </c>
      <c r="E8" s="47">
        <v>20</v>
      </c>
      <c r="F8" s="25">
        <f t="shared" ref="F8:F40" si="0">E8/$F$5</f>
        <v>0.8</v>
      </c>
      <c r="G8" s="26" t="s">
        <v>38</v>
      </c>
      <c r="H8" s="28" t="s">
        <v>39</v>
      </c>
      <c r="I8" s="30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40</v>
      </c>
      <c r="C9" s="22" t="s">
        <v>41</v>
      </c>
      <c r="D9" s="46" t="s">
        <v>26</v>
      </c>
      <c r="E9" s="47">
        <v>20</v>
      </c>
      <c r="F9" s="25">
        <f t="shared" si="0"/>
        <v>0.8</v>
      </c>
      <c r="G9" s="25" t="s">
        <v>38</v>
      </c>
      <c r="H9" s="28" t="s">
        <v>42</v>
      </c>
      <c r="I9" s="27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20">
        <v>3</v>
      </c>
      <c r="B10" s="21" t="s">
        <v>43</v>
      </c>
      <c r="C10" s="22" t="s">
        <v>44</v>
      </c>
      <c r="D10" s="46" t="s">
        <v>26</v>
      </c>
      <c r="E10" s="47">
        <v>20</v>
      </c>
      <c r="F10" s="25">
        <f t="shared" si="0"/>
        <v>0.8</v>
      </c>
      <c r="G10" s="25" t="s">
        <v>38</v>
      </c>
      <c r="H10" s="28" t="s">
        <v>39</v>
      </c>
      <c r="I10" s="27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0">
        <v>4</v>
      </c>
      <c r="B11" s="32" t="s">
        <v>45</v>
      </c>
      <c r="C11" s="22" t="s">
        <v>46</v>
      </c>
      <c r="D11" s="23" t="s">
        <v>26</v>
      </c>
      <c r="E11" s="24">
        <v>18</v>
      </c>
      <c r="F11" s="25">
        <f t="shared" si="0"/>
        <v>0.72</v>
      </c>
      <c r="G11" s="26" t="s">
        <v>47</v>
      </c>
      <c r="H11" s="28" t="s">
        <v>39</v>
      </c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20">
        <v>5</v>
      </c>
      <c r="B12" s="21" t="s">
        <v>48</v>
      </c>
      <c r="C12" s="22" t="s">
        <v>49</v>
      </c>
      <c r="D12" s="46" t="s">
        <v>26</v>
      </c>
      <c r="E12" s="47">
        <v>18</v>
      </c>
      <c r="F12" s="25">
        <f t="shared" si="0"/>
        <v>0.72</v>
      </c>
      <c r="G12" s="25" t="s">
        <v>47</v>
      </c>
      <c r="H12" s="28" t="s">
        <v>50</v>
      </c>
      <c r="I12" s="27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3">
      <c r="A13" s="20">
        <v>6</v>
      </c>
      <c r="B13" s="21" t="s">
        <v>51</v>
      </c>
      <c r="C13" s="22" t="s">
        <v>37</v>
      </c>
      <c r="D13" s="46" t="s">
        <v>26</v>
      </c>
      <c r="E13" s="47">
        <v>18</v>
      </c>
      <c r="F13" s="25">
        <f t="shared" si="0"/>
        <v>0.72</v>
      </c>
      <c r="G13" s="25" t="s">
        <v>47</v>
      </c>
      <c r="H13" s="28" t="s">
        <v>42</v>
      </c>
      <c r="I13" s="27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20">
        <v>7</v>
      </c>
      <c r="B14" s="21" t="s">
        <v>52</v>
      </c>
      <c r="C14" s="22" t="s">
        <v>41</v>
      </c>
      <c r="D14" s="46" t="s">
        <v>26</v>
      </c>
      <c r="E14" s="47">
        <v>18</v>
      </c>
      <c r="F14" s="25">
        <f t="shared" si="0"/>
        <v>0.72</v>
      </c>
      <c r="G14" s="25" t="s">
        <v>47</v>
      </c>
      <c r="H14" s="28" t="s">
        <v>42</v>
      </c>
      <c r="I14" s="27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20">
        <v>8</v>
      </c>
      <c r="B15" s="21" t="s">
        <v>53</v>
      </c>
      <c r="C15" s="22" t="s">
        <v>49</v>
      </c>
      <c r="D15" s="23" t="s">
        <v>26</v>
      </c>
      <c r="E15" s="24">
        <v>17</v>
      </c>
      <c r="F15" s="25">
        <f t="shared" si="0"/>
        <v>0.68</v>
      </c>
      <c r="G15" s="26" t="s">
        <v>47</v>
      </c>
      <c r="H15" s="28" t="s">
        <v>50</v>
      </c>
      <c r="I15" s="27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20">
        <v>9</v>
      </c>
      <c r="B16" s="21" t="s">
        <v>54</v>
      </c>
      <c r="C16" s="22" t="s">
        <v>41</v>
      </c>
      <c r="D16" s="46" t="s">
        <v>26</v>
      </c>
      <c r="E16" s="47">
        <v>16</v>
      </c>
      <c r="F16" s="25">
        <f t="shared" si="0"/>
        <v>0.64</v>
      </c>
      <c r="G16" s="25" t="s">
        <v>47</v>
      </c>
      <c r="H16" s="28" t="s">
        <v>39</v>
      </c>
      <c r="I16" s="27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3">
      <c r="A17" s="20">
        <v>10</v>
      </c>
      <c r="B17" s="21" t="s">
        <v>55</v>
      </c>
      <c r="C17" s="22" t="s">
        <v>46</v>
      </c>
      <c r="D17" s="46" t="s">
        <v>26</v>
      </c>
      <c r="E17" s="47">
        <v>16</v>
      </c>
      <c r="F17" s="25">
        <f t="shared" si="0"/>
        <v>0.64</v>
      </c>
      <c r="G17" s="25" t="s">
        <v>47</v>
      </c>
      <c r="H17" s="28" t="s">
        <v>39</v>
      </c>
      <c r="I17" s="27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3">
      <c r="A18" s="20">
        <v>11</v>
      </c>
      <c r="B18" s="21" t="s">
        <v>56</v>
      </c>
      <c r="C18" s="22" t="s">
        <v>46</v>
      </c>
      <c r="D18" s="46" t="s">
        <v>26</v>
      </c>
      <c r="E18" s="47">
        <v>15</v>
      </c>
      <c r="F18" s="25">
        <f t="shared" si="0"/>
        <v>0.6</v>
      </c>
      <c r="G18" s="25"/>
      <c r="H18" s="28" t="s">
        <v>50</v>
      </c>
      <c r="I18" s="27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3">
      <c r="A19" s="20">
        <v>12</v>
      </c>
      <c r="B19" s="21" t="s">
        <v>57</v>
      </c>
      <c r="C19" s="22" t="s">
        <v>37</v>
      </c>
      <c r="D19" s="23" t="s">
        <v>26</v>
      </c>
      <c r="E19" s="24">
        <v>15</v>
      </c>
      <c r="F19" s="25">
        <f t="shared" si="0"/>
        <v>0.6</v>
      </c>
      <c r="G19" s="26"/>
      <c r="H19" s="28" t="s">
        <v>42</v>
      </c>
      <c r="I19" s="27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20">
        <v>13</v>
      </c>
      <c r="B20" s="32" t="s">
        <v>58</v>
      </c>
      <c r="C20" s="22" t="s">
        <v>37</v>
      </c>
      <c r="D20" s="46" t="s">
        <v>26</v>
      </c>
      <c r="E20" s="47">
        <v>13</v>
      </c>
      <c r="F20" s="25">
        <f t="shared" si="0"/>
        <v>0.52</v>
      </c>
      <c r="G20" s="25"/>
      <c r="H20" s="28" t="s">
        <v>42</v>
      </c>
      <c r="I20" s="27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6.5" customHeight="1" x14ac:dyDescent="0.3">
      <c r="A21" s="20">
        <v>14</v>
      </c>
      <c r="B21" s="21" t="s">
        <v>59</v>
      </c>
      <c r="C21" s="22" t="s">
        <v>37</v>
      </c>
      <c r="D21" s="46" t="s">
        <v>26</v>
      </c>
      <c r="E21" s="47">
        <v>13</v>
      </c>
      <c r="F21" s="25">
        <f t="shared" si="0"/>
        <v>0.52</v>
      </c>
      <c r="G21" s="25"/>
      <c r="H21" s="28" t="s">
        <v>42</v>
      </c>
      <c r="I21" s="27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6.5" customHeight="1" x14ac:dyDescent="0.3">
      <c r="A22" s="20">
        <v>15</v>
      </c>
      <c r="B22" s="21" t="s">
        <v>60</v>
      </c>
      <c r="C22" s="22" t="s">
        <v>49</v>
      </c>
      <c r="D22" s="23" t="s">
        <v>26</v>
      </c>
      <c r="E22" s="24">
        <v>12</v>
      </c>
      <c r="F22" s="25">
        <f t="shared" si="0"/>
        <v>0.48</v>
      </c>
      <c r="G22" s="26"/>
      <c r="H22" s="28" t="s">
        <v>50</v>
      </c>
      <c r="I22" s="27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6.5" customHeight="1" x14ac:dyDescent="0.3">
      <c r="A23" s="20">
        <v>16</v>
      </c>
      <c r="B23" s="21" t="s">
        <v>61</v>
      </c>
      <c r="C23" s="22" t="s">
        <v>46</v>
      </c>
      <c r="D23" s="23" t="s">
        <v>26</v>
      </c>
      <c r="E23" s="24">
        <v>12</v>
      </c>
      <c r="F23" s="25">
        <f t="shared" si="0"/>
        <v>0.48</v>
      </c>
      <c r="G23" s="26"/>
      <c r="H23" s="28" t="s">
        <v>50</v>
      </c>
      <c r="I23" s="27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.5" customHeight="1" x14ac:dyDescent="0.3">
      <c r="A24" s="20">
        <v>17</v>
      </c>
      <c r="B24" s="21" t="s">
        <v>62</v>
      </c>
      <c r="C24" s="22" t="s">
        <v>49</v>
      </c>
      <c r="D24" s="46" t="s">
        <v>26</v>
      </c>
      <c r="E24" s="47">
        <v>12</v>
      </c>
      <c r="F24" s="25">
        <f t="shared" si="0"/>
        <v>0.48</v>
      </c>
      <c r="G24" s="25"/>
      <c r="H24" s="28" t="s">
        <v>39</v>
      </c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.5" customHeight="1" x14ac:dyDescent="0.3">
      <c r="A25" s="20">
        <v>18</v>
      </c>
      <c r="B25" s="21" t="s">
        <v>63</v>
      </c>
      <c r="C25" s="22" t="s">
        <v>41</v>
      </c>
      <c r="D25" s="46" t="s">
        <v>26</v>
      </c>
      <c r="E25" s="47">
        <v>11</v>
      </c>
      <c r="F25" s="25">
        <f t="shared" si="0"/>
        <v>0.44</v>
      </c>
      <c r="G25" s="25"/>
      <c r="H25" s="28" t="s">
        <v>39</v>
      </c>
      <c r="I25" s="27"/>
    </row>
    <row r="26" spans="1:19" ht="16.5" customHeight="1" x14ac:dyDescent="0.3">
      <c r="A26" s="20">
        <v>19</v>
      </c>
      <c r="B26" s="21" t="s">
        <v>64</v>
      </c>
      <c r="C26" s="22" t="s">
        <v>41</v>
      </c>
      <c r="D26" s="46" t="s">
        <v>26</v>
      </c>
      <c r="E26" s="47">
        <v>11</v>
      </c>
      <c r="F26" s="25">
        <f t="shared" si="0"/>
        <v>0.44</v>
      </c>
      <c r="G26" s="25"/>
      <c r="H26" s="28" t="s">
        <v>42</v>
      </c>
      <c r="I26" s="27"/>
    </row>
    <row r="27" spans="1:19" ht="16.5" customHeight="1" x14ac:dyDescent="0.3">
      <c r="A27" s="20">
        <v>20</v>
      </c>
      <c r="B27" s="21" t="s">
        <v>65</v>
      </c>
      <c r="C27" s="22" t="s">
        <v>41</v>
      </c>
      <c r="D27" s="46" t="s">
        <v>26</v>
      </c>
      <c r="E27" s="47">
        <v>11</v>
      </c>
      <c r="F27" s="25">
        <f t="shared" si="0"/>
        <v>0.44</v>
      </c>
      <c r="G27" s="25"/>
      <c r="H27" s="28" t="s">
        <v>42</v>
      </c>
      <c r="I27" s="27"/>
    </row>
    <row r="28" spans="1:19" ht="16.5" customHeight="1" x14ac:dyDescent="0.3">
      <c r="A28" s="20">
        <v>21</v>
      </c>
      <c r="B28" s="21" t="s">
        <v>66</v>
      </c>
      <c r="C28" s="22" t="s">
        <v>44</v>
      </c>
      <c r="D28" s="46" t="s">
        <v>26</v>
      </c>
      <c r="E28" s="47">
        <v>10</v>
      </c>
      <c r="F28" s="25">
        <f t="shared" si="0"/>
        <v>0.4</v>
      </c>
      <c r="G28" s="25"/>
      <c r="H28" s="28" t="s">
        <v>42</v>
      </c>
      <c r="I28" s="27"/>
    </row>
    <row r="29" spans="1:19" ht="16.5" customHeight="1" x14ac:dyDescent="0.3">
      <c r="A29" s="20">
        <v>22</v>
      </c>
      <c r="B29" s="21" t="s">
        <v>67</v>
      </c>
      <c r="C29" s="22" t="s">
        <v>37</v>
      </c>
      <c r="D29" s="46" t="s">
        <v>26</v>
      </c>
      <c r="E29" s="47">
        <v>10</v>
      </c>
      <c r="F29" s="25">
        <f t="shared" si="0"/>
        <v>0.4</v>
      </c>
      <c r="G29" s="25"/>
      <c r="H29" s="28" t="s">
        <v>42</v>
      </c>
      <c r="I29" s="27"/>
    </row>
    <row r="30" spans="1:19" ht="16.5" customHeight="1" x14ac:dyDescent="0.3">
      <c r="A30" s="20">
        <v>23</v>
      </c>
      <c r="B30" s="21" t="s">
        <v>68</v>
      </c>
      <c r="C30" s="22" t="s">
        <v>49</v>
      </c>
      <c r="D30" s="46" t="s">
        <v>26</v>
      </c>
      <c r="E30" s="47">
        <v>10</v>
      </c>
      <c r="F30" s="25">
        <f t="shared" si="0"/>
        <v>0.4</v>
      </c>
      <c r="G30" s="25"/>
      <c r="H30" s="28" t="s">
        <v>39</v>
      </c>
      <c r="I30" s="27"/>
    </row>
    <row r="31" spans="1:19" ht="16.5" customHeight="1" x14ac:dyDescent="0.3">
      <c r="A31" s="20">
        <v>24</v>
      </c>
      <c r="B31" s="21" t="s">
        <v>69</v>
      </c>
      <c r="C31" s="22" t="s">
        <v>37</v>
      </c>
      <c r="D31" s="46" t="s">
        <v>26</v>
      </c>
      <c r="E31" s="47">
        <v>9</v>
      </c>
      <c r="F31" s="25">
        <f t="shared" si="0"/>
        <v>0.36</v>
      </c>
      <c r="G31" s="25"/>
      <c r="H31" s="28" t="s">
        <v>42</v>
      </c>
      <c r="I31" s="27"/>
    </row>
    <row r="32" spans="1:19" ht="16.5" customHeight="1" x14ac:dyDescent="0.3">
      <c r="A32" s="20">
        <v>25</v>
      </c>
      <c r="B32" s="31" t="s">
        <v>70</v>
      </c>
      <c r="C32" s="22" t="s">
        <v>46</v>
      </c>
      <c r="D32" s="23" t="s">
        <v>26</v>
      </c>
      <c r="E32" s="24">
        <v>8</v>
      </c>
      <c r="F32" s="25">
        <f t="shared" si="0"/>
        <v>0.32</v>
      </c>
      <c r="G32" s="26"/>
      <c r="H32" s="28" t="s">
        <v>50</v>
      </c>
      <c r="I32" s="27"/>
    </row>
    <row r="33" spans="1:9" ht="16.5" customHeight="1" x14ac:dyDescent="0.3">
      <c r="A33" s="20">
        <v>26</v>
      </c>
      <c r="B33" s="21" t="s">
        <v>71</v>
      </c>
      <c r="C33" s="22" t="s">
        <v>46</v>
      </c>
      <c r="D33" s="23" t="s">
        <v>26</v>
      </c>
      <c r="E33" s="24">
        <v>7</v>
      </c>
      <c r="F33" s="25">
        <f t="shared" si="0"/>
        <v>0.28000000000000003</v>
      </c>
      <c r="G33" s="26"/>
      <c r="H33" s="28" t="s">
        <v>50</v>
      </c>
      <c r="I33" s="27"/>
    </row>
    <row r="34" spans="1:9" ht="16.5" customHeight="1" x14ac:dyDescent="0.3">
      <c r="A34" s="20">
        <v>27</v>
      </c>
      <c r="B34" s="21" t="s">
        <v>72</v>
      </c>
      <c r="C34" s="22" t="s">
        <v>44</v>
      </c>
      <c r="D34" s="46" t="s">
        <v>26</v>
      </c>
      <c r="E34" s="47">
        <v>7</v>
      </c>
      <c r="F34" s="25">
        <f t="shared" si="0"/>
        <v>0.28000000000000003</v>
      </c>
      <c r="G34" s="25"/>
      <c r="H34" s="28" t="s">
        <v>39</v>
      </c>
      <c r="I34" s="27"/>
    </row>
    <row r="35" spans="1:9" ht="16.5" customHeight="1" x14ac:dyDescent="0.3">
      <c r="A35" s="20">
        <v>28</v>
      </c>
      <c r="B35" s="21" t="s">
        <v>73</v>
      </c>
      <c r="C35" s="22" t="s">
        <v>44</v>
      </c>
      <c r="D35" s="23" t="s">
        <v>26</v>
      </c>
      <c r="E35" s="24">
        <v>6</v>
      </c>
      <c r="F35" s="25">
        <f t="shared" si="0"/>
        <v>0.24</v>
      </c>
      <c r="G35" s="26"/>
      <c r="H35" s="28" t="s">
        <v>42</v>
      </c>
      <c r="I35" s="27"/>
    </row>
    <row r="36" spans="1:9" ht="16.5" customHeight="1" x14ac:dyDescent="0.3">
      <c r="A36" s="20">
        <v>29</v>
      </c>
      <c r="B36" s="31" t="s">
        <v>74</v>
      </c>
      <c r="C36" s="22" t="s">
        <v>41</v>
      </c>
      <c r="D36" s="46" t="s">
        <v>26</v>
      </c>
      <c r="E36" s="47">
        <v>6</v>
      </c>
      <c r="F36" s="25">
        <f t="shared" si="0"/>
        <v>0.24</v>
      </c>
      <c r="G36" s="25"/>
      <c r="H36" s="28" t="s">
        <v>42</v>
      </c>
      <c r="I36" s="27"/>
    </row>
    <row r="37" spans="1:9" ht="16.5" customHeight="1" x14ac:dyDescent="0.3">
      <c r="A37" s="20">
        <v>30</v>
      </c>
      <c r="B37" s="21" t="s">
        <v>75</v>
      </c>
      <c r="C37" s="22" t="s">
        <v>46</v>
      </c>
      <c r="D37" s="46" t="s">
        <v>26</v>
      </c>
      <c r="E37" s="47">
        <v>6</v>
      </c>
      <c r="F37" s="25">
        <f t="shared" si="0"/>
        <v>0.24</v>
      </c>
      <c r="G37" s="25"/>
      <c r="H37" s="28" t="s">
        <v>50</v>
      </c>
      <c r="I37" s="27"/>
    </row>
    <row r="38" spans="1:9" ht="16.5" customHeight="1" x14ac:dyDescent="0.3">
      <c r="A38" s="20">
        <v>31</v>
      </c>
      <c r="B38" s="21" t="s">
        <v>76</v>
      </c>
      <c r="C38" s="22" t="s">
        <v>44</v>
      </c>
      <c r="D38" s="46" t="s">
        <v>26</v>
      </c>
      <c r="E38" s="47">
        <v>5</v>
      </c>
      <c r="F38" s="25">
        <f t="shared" si="0"/>
        <v>0.2</v>
      </c>
      <c r="G38" s="25"/>
      <c r="H38" s="28" t="s">
        <v>42</v>
      </c>
      <c r="I38" s="27"/>
    </row>
    <row r="39" spans="1:9" ht="16.5" customHeight="1" x14ac:dyDescent="0.3">
      <c r="A39" s="20">
        <v>32</v>
      </c>
      <c r="B39" s="21" t="s">
        <v>77</v>
      </c>
      <c r="C39" s="22" t="s">
        <v>44</v>
      </c>
      <c r="D39" s="23" t="s">
        <v>26</v>
      </c>
      <c r="E39" s="24">
        <v>4</v>
      </c>
      <c r="F39" s="25">
        <f t="shared" si="0"/>
        <v>0.16</v>
      </c>
      <c r="G39" s="26"/>
      <c r="H39" s="28" t="s">
        <v>42</v>
      </c>
      <c r="I39" s="27"/>
    </row>
    <row r="40" spans="1:9" ht="16.5" customHeight="1" x14ac:dyDescent="0.3">
      <c r="A40" s="20">
        <v>33</v>
      </c>
      <c r="B40" s="21" t="s">
        <v>59</v>
      </c>
      <c r="C40" s="22" t="s">
        <v>46</v>
      </c>
      <c r="D40" s="46" t="s">
        <v>26</v>
      </c>
      <c r="E40" s="47">
        <v>4</v>
      </c>
      <c r="F40" s="25">
        <f t="shared" si="0"/>
        <v>0.16</v>
      </c>
      <c r="G40" s="25"/>
      <c r="H40" s="28" t="s">
        <v>50</v>
      </c>
      <c r="I40" s="27"/>
    </row>
    <row r="42" spans="1:9" ht="20.25" customHeight="1" x14ac:dyDescent="0.3">
      <c r="D42" s="1" t="s">
        <v>78</v>
      </c>
      <c r="E42" s="29"/>
      <c r="F42" s="29" t="s">
        <v>79</v>
      </c>
      <c r="G42" s="29"/>
    </row>
    <row r="43" spans="1:9" ht="25.5" customHeight="1" x14ac:dyDescent="0.3">
      <c r="D43" s="1" t="s">
        <v>80</v>
      </c>
      <c r="E43" s="29"/>
      <c r="F43" s="29" t="s">
        <v>79</v>
      </c>
      <c r="G43" s="29"/>
    </row>
  </sheetData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11" workbookViewId="0">
      <selection activeCell="A29" sqref="A29:XFD29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0.109375" customWidth="1"/>
  </cols>
  <sheetData>
    <row r="1" spans="1:19" ht="15" customHeight="1" x14ac:dyDescent="0.3">
      <c r="A1" s="98" t="s">
        <v>24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6</v>
      </c>
      <c r="C5" s="5" t="s">
        <v>30</v>
      </c>
      <c r="D5" s="10"/>
      <c r="E5" s="3"/>
      <c r="F5" s="11">
        <v>25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21" t="s">
        <v>81</v>
      </c>
      <c r="C8" s="22" t="s">
        <v>82</v>
      </c>
      <c r="D8" s="23" t="s">
        <v>26</v>
      </c>
      <c r="E8" s="24">
        <v>25</v>
      </c>
      <c r="F8" s="25">
        <f>E8/$F$5</f>
        <v>1</v>
      </c>
      <c r="G8" s="26" t="s">
        <v>38</v>
      </c>
      <c r="H8" s="27" t="s">
        <v>83</v>
      </c>
      <c r="I8" s="30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84</v>
      </c>
      <c r="C9" s="22" t="s">
        <v>82</v>
      </c>
      <c r="D9" s="23" t="s">
        <v>26</v>
      </c>
      <c r="E9" s="24">
        <v>23</v>
      </c>
      <c r="F9" s="25">
        <f t="shared" ref="F9:F29" si="0">E9/$F$5</f>
        <v>0.92</v>
      </c>
      <c r="G9" s="26" t="s">
        <v>38</v>
      </c>
      <c r="H9" s="28" t="s">
        <v>85</v>
      </c>
      <c r="I9" s="27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107" customFormat="1" ht="16.5" customHeight="1" x14ac:dyDescent="0.3">
      <c r="A10" s="99">
        <v>3</v>
      </c>
      <c r="B10" s="100" t="s">
        <v>86</v>
      </c>
      <c r="C10" s="101" t="s">
        <v>87</v>
      </c>
      <c r="D10" s="102" t="s">
        <v>26</v>
      </c>
      <c r="E10" s="103">
        <v>22</v>
      </c>
      <c r="F10" s="104">
        <f t="shared" si="0"/>
        <v>0.88</v>
      </c>
      <c r="G10" s="105" t="s">
        <v>47</v>
      </c>
      <c r="H10" s="106" t="s">
        <v>88</v>
      </c>
      <c r="I10" s="106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s="107" customFormat="1" ht="16.5" customHeight="1" x14ac:dyDescent="0.3">
      <c r="A11" s="99">
        <v>4</v>
      </c>
      <c r="B11" s="100" t="s">
        <v>89</v>
      </c>
      <c r="C11" s="101" t="s">
        <v>90</v>
      </c>
      <c r="D11" s="102" t="s">
        <v>26</v>
      </c>
      <c r="E11" s="103">
        <v>22</v>
      </c>
      <c r="F11" s="104">
        <f t="shared" si="0"/>
        <v>0.88</v>
      </c>
      <c r="G11" s="105" t="s">
        <v>47</v>
      </c>
      <c r="H11" s="106" t="s">
        <v>88</v>
      </c>
      <c r="I11" s="106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s="107" customFormat="1" ht="16.5" customHeight="1" x14ac:dyDescent="0.3">
      <c r="A12" s="99">
        <v>5</v>
      </c>
      <c r="B12" s="100" t="s">
        <v>91</v>
      </c>
      <c r="C12" s="101" t="s">
        <v>92</v>
      </c>
      <c r="D12" s="102" t="s">
        <v>26</v>
      </c>
      <c r="E12" s="103">
        <v>22</v>
      </c>
      <c r="F12" s="104">
        <f t="shared" si="0"/>
        <v>0.88</v>
      </c>
      <c r="G12" s="105" t="s">
        <v>47</v>
      </c>
      <c r="H12" s="106" t="s">
        <v>88</v>
      </c>
      <c r="I12" s="106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6.5" customHeight="1" x14ac:dyDescent="0.3">
      <c r="A13" s="20">
        <v>6</v>
      </c>
      <c r="B13" s="31" t="s">
        <v>93</v>
      </c>
      <c r="C13" s="22" t="s">
        <v>82</v>
      </c>
      <c r="D13" s="23" t="s">
        <v>26</v>
      </c>
      <c r="E13" s="24">
        <v>21</v>
      </c>
      <c r="F13" s="25">
        <f t="shared" si="0"/>
        <v>0.84</v>
      </c>
      <c r="G13" s="26" t="s">
        <v>47</v>
      </c>
      <c r="H13" s="28" t="s">
        <v>83</v>
      </c>
      <c r="I13" s="27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20">
        <v>7</v>
      </c>
      <c r="B14" s="21" t="s">
        <v>94</v>
      </c>
      <c r="C14" s="22" t="s">
        <v>90</v>
      </c>
      <c r="D14" s="23" t="s">
        <v>26</v>
      </c>
      <c r="E14" s="24">
        <v>20</v>
      </c>
      <c r="F14" s="25">
        <f t="shared" si="0"/>
        <v>0.8</v>
      </c>
      <c r="G14" s="26"/>
      <c r="H14" s="28" t="s">
        <v>83</v>
      </c>
      <c r="I14" s="27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20">
        <v>8</v>
      </c>
      <c r="B15" s="21" t="s">
        <v>95</v>
      </c>
      <c r="C15" s="22" t="s">
        <v>90</v>
      </c>
      <c r="D15" s="23" t="s">
        <v>26</v>
      </c>
      <c r="E15" s="24">
        <v>19</v>
      </c>
      <c r="F15" s="25">
        <f t="shared" si="0"/>
        <v>0.76</v>
      </c>
      <c r="G15" s="26"/>
      <c r="H15" s="28" t="s">
        <v>83</v>
      </c>
      <c r="I15" s="27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20">
        <v>9</v>
      </c>
      <c r="B16" s="32" t="s">
        <v>96</v>
      </c>
      <c r="C16" s="22" t="s">
        <v>90</v>
      </c>
      <c r="D16" s="23" t="s">
        <v>26</v>
      </c>
      <c r="E16" s="24">
        <v>18</v>
      </c>
      <c r="F16" s="25">
        <f t="shared" si="0"/>
        <v>0.72</v>
      </c>
      <c r="G16" s="26"/>
      <c r="H16" s="28" t="s">
        <v>83</v>
      </c>
      <c r="I16" s="27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s="107" customFormat="1" ht="16.5" customHeight="1" x14ac:dyDescent="0.3">
      <c r="A17" s="99">
        <v>10</v>
      </c>
      <c r="B17" s="100" t="s">
        <v>97</v>
      </c>
      <c r="C17" s="101" t="s">
        <v>90</v>
      </c>
      <c r="D17" s="102" t="s">
        <v>26</v>
      </c>
      <c r="E17" s="103">
        <v>17</v>
      </c>
      <c r="F17" s="104">
        <f t="shared" si="0"/>
        <v>0.68</v>
      </c>
      <c r="G17" s="105"/>
      <c r="H17" s="106" t="s">
        <v>88</v>
      </c>
      <c r="I17" s="106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s="107" customFormat="1" ht="16.5" customHeight="1" x14ac:dyDescent="0.3">
      <c r="A18" s="99">
        <v>11</v>
      </c>
      <c r="B18" s="108" t="s">
        <v>98</v>
      </c>
      <c r="C18" s="101" t="s">
        <v>87</v>
      </c>
      <c r="D18" s="102" t="s">
        <v>26</v>
      </c>
      <c r="E18" s="103">
        <v>16</v>
      </c>
      <c r="F18" s="104">
        <f t="shared" si="0"/>
        <v>0.64</v>
      </c>
      <c r="G18" s="104"/>
      <c r="H18" s="109" t="s">
        <v>88</v>
      </c>
      <c r="I18" s="106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6.5" customHeight="1" x14ac:dyDescent="0.3">
      <c r="A19" s="20">
        <v>12</v>
      </c>
      <c r="B19" s="21" t="s">
        <v>99</v>
      </c>
      <c r="C19" s="22" t="s">
        <v>90</v>
      </c>
      <c r="D19" s="23" t="s">
        <v>26</v>
      </c>
      <c r="E19" s="24">
        <v>16</v>
      </c>
      <c r="F19" s="25">
        <f t="shared" si="0"/>
        <v>0.64</v>
      </c>
      <c r="G19" s="25"/>
      <c r="H19" s="27" t="s">
        <v>83</v>
      </c>
      <c r="I19" s="27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20">
        <v>13</v>
      </c>
      <c r="B20" s="21" t="s">
        <v>100</v>
      </c>
      <c r="C20" s="22" t="s">
        <v>101</v>
      </c>
      <c r="D20" s="23" t="s">
        <v>26</v>
      </c>
      <c r="E20" s="24">
        <v>16</v>
      </c>
      <c r="F20" s="25">
        <f t="shared" si="0"/>
        <v>0.64</v>
      </c>
      <c r="G20" s="25"/>
      <c r="H20" s="28" t="s">
        <v>85</v>
      </c>
      <c r="I20" s="27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07" customFormat="1" ht="16.5" customHeight="1" x14ac:dyDescent="0.3">
      <c r="A21" s="99">
        <v>14</v>
      </c>
      <c r="B21" s="100" t="s">
        <v>102</v>
      </c>
      <c r="C21" s="101" t="s">
        <v>101</v>
      </c>
      <c r="D21" s="102" t="s">
        <v>26</v>
      </c>
      <c r="E21" s="103">
        <v>15</v>
      </c>
      <c r="F21" s="104">
        <f t="shared" si="0"/>
        <v>0.6</v>
      </c>
      <c r="G21" s="104"/>
      <c r="H21" s="109" t="s">
        <v>88</v>
      </c>
      <c r="I21" s="106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s="107" customFormat="1" ht="16.5" customHeight="1" x14ac:dyDescent="0.3">
      <c r="A22" s="99">
        <v>15</v>
      </c>
      <c r="B22" s="100" t="s">
        <v>103</v>
      </c>
      <c r="C22" s="101" t="s">
        <v>87</v>
      </c>
      <c r="D22" s="102" t="s">
        <v>26</v>
      </c>
      <c r="E22" s="103">
        <v>14</v>
      </c>
      <c r="F22" s="104">
        <f t="shared" si="0"/>
        <v>0.56000000000000005</v>
      </c>
      <c r="G22" s="104"/>
      <c r="H22" s="109" t="s">
        <v>88</v>
      </c>
      <c r="I22" s="106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s="107" customFormat="1" ht="16.5" customHeight="1" x14ac:dyDescent="0.3">
      <c r="A23" s="99">
        <v>16</v>
      </c>
      <c r="B23" s="100" t="s">
        <v>104</v>
      </c>
      <c r="C23" s="101" t="s">
        <v>101</v>
      </c>
      <c r="D23" s="102" t="s">
        <v>26</v>
      </c>
      <c r="E23" s="103">
        <v>12</v>
      </c>
      <c r="F23" s="104">
        <f t="shared" si="0"/>
        <v>0.48</v>
      </c>
      <c r="G23" s="104"/>
      <c r="H23" s="109" t="s">
        <v>88</v>
      </c>
      <c r="I23" s="106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6.5" customHeight="1" x14ac:dyDescent="0.3">
      <c r="A24" s="20">
        <v>17</v>
      </c>
      <c r="B24" s="21" t="s">
        <v>105</v>
      </c>
      <c r="C24" s="22" t="s">
        <v>92</v>
      </c>
      <c r="D24" s="23" t="s">
        <v>26</v>
      </c>
      <c r="E24" s="24">
        <v>12</v>
      </c>
      <c r="F24" s="25">
        <f t="shared" si="0"/>
        <v>0.48</v>
      </c>
      <c r="G24" s="25"/>
      <c r="H24" s="27" t="s">
        <v>85</v>
      </c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.5" customHeight="1" x14ac:dyDescent="0.3">
      <c r="A25" s="20">
        <v>18</v>
      </c>
      <c r="B25" s="21" t="s">
        <v>106</v>
      </c>
      <c r="C25" s="22" t="s">
        <v>87</v>
      </c>
      <c r="D25" s="23" t="s">
        <v>26</v>
      </c>
      <c r="E25" s="24">
        <v>10</v>
      </c>
      <c r="F25" s="25">
        <f t="shared" si="0"/>
        <v>0.4</v>
      </c>
      <c r="G25" s="25"/>
      <c r="H25" s="27" t="s">
        <v>85</v>
      </c>
      <c r="I25" s="27"/>
    </row>
    <row r="26" spans="1:19" ht="16.5" customHeight="1" x14ac:dyDescent="0.3">
      <c r="A26" s="20">
        <v>19</v>
      </c>
      <c r="B26" s="21" t="s">
        <v>107</v>
      </c>
      <c r="C26" s="22" t="s">
        <v>92</v>
      </c>
      <c r="D26" s="23" t="s">
        <v>26</v>
      </c>
      <c r="E26" s="24">
        <v>9</v>
      </c>
      <c r="F26" s="25">
        <f t="shared" si="0"/>
        <v>0.36</v>
      </c>
      <c r="G26" s="25"/>
      <c r="H26" s="28" t="s">
        <v>85</v>
      </c>
      <c r="I26" s="27"/>
    </row>
    <row r="27" spans="1:19" s="107" customFormat="1" ht="16.5" customHeight="1" x14ac:dyDescent="0.3">
      <c r="A27" s="99">
        <v>20</v>
      </c>
      <c r="B27" s="100" t="s">
        <v>108</v>
      </c>
      <c r="C27" s="101" t="s">
        <v>87</v>
      </c>
      <c r="D27" s="102" t="s">
        <v>26</v>
      </c>
      <c r="E27" s="103">
        <v>7</v>
      </c>
      <c r="F27" s="104">
        <f t="shared" si="0"/>
        <v>0.28000000000000003</v>
      </c>
      <c r="G27" s="104"/>
      <c r="H27" s="109" t="s">
        <v>88</v>
      </c>
      <c r="I27" s="106"/>
    </row>
    <row r="28" spans="1:19" ht="16.5" customHeight="1" x14ac:dyDescent="0.3">
      <c r="A28" s="20">
        <v>21</v>
      </c>
      <c r="B28" s="21" t="s">
        <v>109</v>
      </c>
      <c r="C28" s="22" t="s">
        <v>110</v>
      </c>
      <c r="D28" s="23" t="s">
        <v>26</v>
      </c>
      <c r="E28" s="24">
        <v>7</v>
      </c>
      <c r="F28" s="25">
        <f t="shared" si="0"/>
        <v>0.28000000000000003</v>
      </c>
      <c r="G28" s="25"/>
      <c r="H28" s="28" t="s">
        <v>85</v>
      </c>
      <c r="I28" s="27"/>
    </row>
    <row r="29" spans="1:19" s="107" customFormat="1" ht="16.5" customHeight="1" x14ac:dyDescent="0.3">
      <c r="A29" s="99">
        <v>22</v>
      </c>
      <c r="B29" s="100" t="s">
        <v>111</v>
      </c>
      <c r="C29" s="101" t="s">
        <v>90</v>
      </c>
      <c r="D29" s="102" t="s">
        <v>26</v>
      </c>
      <c r="E29" s="103">
        <v>6</v>
      </c>
      <c r="F29" s="104">
        <f t="shared" si="0"/>
        <v>0.24</v>
      </c>
      <c r="G29" s="104"/>
      <c r="H29" s="109" t="s">
        <v>88</v>
      </c>
      <c r="I29" s="106"/>
    </row>
    <row r="31" spans="1:19" x14ac:dyDescent="0.3">
      <c r="D31" s="1" t="s">
        <v>78</v>
      </c>
      <c r="E31" s="29"/>
      <c r="F31" s="29" t="s">
        <v>79</v>
      </c>
      <c r="G31" s="29"/>
    </row>
    <row r="32" spans="1:19" x14ac:dyDescent="0.3">
      <c r="D32" s="1" t="s">
        <v>80</v>
      </c>
      <c r="E32" s="29"/>
      <c r="F32" s="29" t="s">
        <v>79</v>
      </c>
      <c r="G32" s="29"/>
    </row>
  </sheetData>
  <autoFilter ref="A7:G29">
    <sortState ref="A7:G29">
      <sortCondition descending="1" ref="E7"/>
    </sortState>
  </autoFilter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3" workbookViewId="0">
      <selection activeCell="M19" sqref="M19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1.6640625" customWidth="1"/>
  </cols>
  <sheetData>
    <row r="1" spans="1:19" ht="15" customHeight="1" x14ac:dyDescent="0.3">
      <c r="A1" s="98" t="s">
        <v>24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7</v>
      </c>
      <c r="C5" s="5" t="s">
        <v>30</v>
      </c>
      <c r="D5" s="10"/>
      <c r="E5" s="3"/>
      <c r="F5" s="11">
        <v>39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8.25" customHeight="1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21" t="s">
        <v>112</v>
      </c>
      <c r="C8" s="22" t="s">
        <v>113</v>
      </c>
      <c r="D8" s="23" t="s">
        <v>26</v>
      </c>
      <c r="E8" s="24">
        <v>36</v>
      </c>
      <c r="F8" s="25">
        <f t="shared" ref="F8:F27" si="0">E8/$F$5</f>
        <v>0.92307692307692302</v>
      </c>
      <c r="G8" s="25" t="s">
        <v>38</v>
      </c>
      <c r="H8" s="28" t="s">
        <v>83</v>
      </c>
      <c r="I8" s="27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114</v>
      </c>
      <c r="C9" s="22" t="s">
        <v>115</v>
      </c>
      <c r="D9" s="23" t="s">
        <v>26</v>
      </c>
      <c r="E9" s="24">
        <v>35</v>
      </c>
      <c r="F9" s="25">
        <f t="shared" si="0"/>
        <v>0.89743589743589702</v>
      </c>
      <c r="G9" s="25" t="s">
        <v>38</v>
      </c>
      <c r="H9" s="28" t="s">
        <v>83</v>
      </c>
      <c r="I9" s="27"/>
      <c r="J9" s="4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20">
        <v>3</v>
      </c>
      <c r="B10" s="21" t="s">
        <v>116</v>
      </c>
      <c r="C10" s="22" t="s">
        <v>113</v>
      </c>
      <c r="D10" s="23" t="s">
        <v>26</v>
      </c>
      <c r="E10" s="24">
        <v>34</v>
      </c>
      <c r="F10" s="25">
        <f t="shared" si="0"/>
        <v>0.87179487179487203</v>
      </c>
      <c r="G10" s="25" t="s">
        <v>47</v>
      </c>
      <c r="H10" s="28" t="s">
        <v>39</v>
      </c>
      <c r="I10" s="27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0">
        <v>4</v>
      </c>
      <c r="B11" s="21" t="s">
        <v>117</v>
      </c>
      <c r="C11" s="22" t="s">
        <v>113</v>
      </c>
      <c r="D11" s="23" t="s">
        <v>26</v>
      </c>
      <c r="E11" s="24">
        <v>28</v>
      </c>
      <c r="F11" s="25">
        <f t="shared" si="0"/>
        <v>0.71794871794871795</v>
      </c>
      <c r="G11" s="25" t="s">
        <v>47</v>
      </c>
      <c r="H11" s="28" t="s">
        <v>83</v>
      </c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20">
        <v>5</v>
      </c>
      <c r="B12" s="32" t="s">
        <v>118</v>
      </c>
      <c r="C12" s="22" t="s">
        <v>113</v>
      </c>
      <c r="D12" s="23" t="s">
        <v>26</v>
      </c>
      <c r="E12" s="24">
        <v>26</v>
      </c>
      <c r="F12" s="25">
        <f t="shared" si="0"/>
        <v>0.66666666666666696</v>
      </c>
      <c r="G12" s="26" t="s">
        <v>47</v>
      </c>
      <c r="H12" s="28" t="s">
        <v>83</v>
      </c>
      <c r="I12" s="27"/>
      <c r="J12" s="42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3">
      <c r="A13" s="20">
        <v>6</v>
      </c>
      <c r="B13" s="21" t="s">
        <v>119</v>
      </c>
      <c r="C13" s="22" t="s">
        <v>113</v>
      </c>
      <c r="D13" s="23" t="s">
        <v>26</v>
      </c>
      <c r="E13" s="24">
        <v>26</v>
      </c>
      <c r="F13" s="25">
        <f t="shared" si="0"/>
        <v>0.66666666666666696</v>
      </c>
      <c r="G13" s="26" t="s">
        <v>47</v>
      </c>
      <c r="H13" s="28" t="s">
        <v>83</v>
      </c>
      <c r="I13" s="27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20">
        <v>7</v>
      </c>
      <c r="B14" s="21" t="s">
        <v>120</v>
      </c>
      <c r="C14" s="22" t="s">
        <v>121</v>
      </c>
      <c r="D14" s="23" t="s">
        <v>26</v>
      </c>
      <c r="E14" s="24">
        <v>25</v>
      </c>
      <c r="F14" s="25">
        <f t="shared" si="0"/>
        <v>0.64102564102564097</v>
      </c>
      <c r="G14" s="25"/>
      <c r="H14" s="28" t="s">
        <v>122</v>
      </c>
      <c r="I14" s="27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20">
        <v>8</v>
      </c>
      <c r="B15" s="21" t="s">
        <v>123</v>
      </c>
      <c r="C15" s="22" t="s">
        <v>124</v>
      </c>
      <c r="D15" s="23" t="s">
        <v>26</v>
      </c>
      <c r="E15" s="24">
        <v>24</v>
      </c>
      <c r="F15" s="25">
        <f t="shared" si="0"/>
        <v>0.61538461538461497</v>
      </c>
      <c r="G15" s="26"/>
      <c r="H15" s="28" t="s">
        <v>39</v>
      </c>
      <c r="I15" s="27"/>
      <c r="J15" s="42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20">
        <v>9</v>
      </c>
      <c r="B16" s="21" t="s">
        <v>125</v>
      </c>
      <c r="C16" s="22" t="s">
        <v>126</v>
      </c>
      <c r="D16" s="23" t="s">
        <v>26</v>
      </c>
      <c r="E16" s="24">
        <v>23</v>
      </c>
      <c r="F16" s="25">
        <f t="shared" si="0"/>
        <v>0.58974358974358998</v>
      </c>
      <c r="G16" s="25"/>
      <c r="H16" s="28" t="s">
        <v>39</v>
      </c>
      <c r="I16" s="27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3">
      <c r="A17" s="20">
        <v>10</v>
      </c>
      <c r="B17" s="21" t="s">
        <v>127</v>
      </c>
      <c r="C17" s="22" t="s">
        <v>124</v>
      </c>
      <c r="D17" s="23" t="s">
        <v>26</v>
      </c>
      <c r="E17" s="24">
        <v>21</v>
      </c>
      <c r="F17" s="25">
        <f t="shared" si="0"/>
        <v>0.53846153846153799</v>
      </c>
      <c r="G17" s="26"/>
      <c r="H17" s="28" t="s">
        <v>85</v>
      </c>
      <c r="I17" s="27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3">
      <c r="A18" s="20">
        <v>11</v>
      </c>
      <c r="B18" s="31" t="s">
        <v>128</v>
      </c>
      <c r="C18" s="22" t="s">
        <v>121</v>
      </c>
      <c r="D18" s="23" t="s">
        <v>26</v>
      </c>
      <c r="E18" s="24">
        <v>20</v>
      </c>
      <c r="F18" s="25">
        <f t="shared" si="0"/>
        <v>0.512820512820513</v>
      </c>
      <c r="G18" s="26"/>
      <c r="H18" s="28" t="s">
        <v>85</v>
      </c>
      <c r="I18" s="27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3">
      <c r="A19" s="20">
        <v>12</v>
      </c>
      <c r="B19" s="21" t="s">
        <v>129</v>
      </c>
      <c r="C19" s="22" t="s">
        <v>130</v>
      </c>
      <c r="D19" s="23" t="s">
        <v>26</v>
      </c>
      <c r="E19" s="24">
        <v>20</v>
      </c>
      <c r="F19" s="25">
        <f t="shared" si="0"/>
        <v>0.512820512820513</v>
      </c>
      <c r="G19" s="25"/>
      <c r="H19" s="28" t="s">
        <v>39</v>
      </c>
      <c r="I19" s="27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20">
        <v>13</v>
      </c>
      <c r="B20" s="21" t="s">
        <v>131</v>
      </c>
      <c r="C20" s="22" t="s">
        <v>113</v>
      </c>
      <c r="D20" s="23" t="s">
        <v>26</v>
      </c>
      <c r="E20" s="24">
        <v>19</v>
      </c>
      <c r="F20" s="25">
        <f t="shared" si="0"/>
        <v>0.487179487179487</v>
      </c>
      <c r="G20" s="25"/>
      <c r="H20" s="28" t="s">
        <v>39</v>
      </c>
      <c r="I20" s="27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6.5" customHeight="1" x14ac:dyDescent="0.3">
      <c r="A21" s="20">
        <v>14</v>
      </c>
      <c r="B21" s="21" t="s">
        <v>132</v>
      </c>
      <c r="C21" s="22" t="s">
        <v>124</v>
      </c>
      <c r="D21" s="23" t="s">
        <v>26</v>
      </c>
      <c r="E21" s="24">
        <v>17</v>
      </c>
      <c r="F21" s="25">
        <f t="shared" si="0"/>
        <v>0.43589743589743601</v>
      </c>
      <c r="G21" s="26"/>
      <c r="H21" s="28" t="s">
        <v>122</v>
      </c>
      <c r="I21" s="27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6.5" customHeight="1" x14ac:dyDescent="0.3">
      <c r="A22" s="20">
        <v>15</v>
      </c>
      <c r="B22" s="21" t="s">
        <v>133</v>
      </c>
      <c r="C22" s="22" t="s">
        <v>113</v>
      </c>
      <c r="D22" s="23" t="s">
        <v>26</v>
      </c>
      <c r="E22" s="24">
        <v>17</v>
      </c>
      <c r="F22" s="25">
        <f t="shared" si="0"/>
        <v>0.43589743589743601</v>
      </c>
      <c r="G22" s="26"/>
      <c r="H22" s="28" t="s">
        <v>83</v>
      </c>
      <c r="I22" s="27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6.5" customHeight="1" x14ac:dyDescent="0.3">
      <c r="A23" s="20">
        <v>16</v>
      </c>
      <c r="B23" s="21" t="s">
        <v>134</v>
      </c>
      <c r="C23" s="22" t="s">
        <v>115</v>
      </c>
      <c r="D23" s="23" t="s">
        <v>26</v>
      </c>
      <c r="E23" s="24">
        <v>15</v>
      </c>
      <c r="F23" s="25">
        <f t="shared" si="0"/>
        <v>0.38461538461538503</v>
      </c>
      <c r="G23" s="26"/>
      <c r="H23" s="28" t="s">
        <v>83</v>
      </c>
      <c r="I23" s="27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.5" customHeight="1" x14ac:dyDescent="0.3">
      <c r="A24" s="20">
        <v>17</v>
      </c>
      <c r="B24" s="21" t="s">
        <v>135</v>
      </c>
      <c r="C24" s="22" t="s">
        <v>126</v>
      </c>
      <c r="D24" s="23" t="s">
        <v>26</v>
      </c>
      <c r="E24" s="24">
        <v>15</v>
      </c>
      <c r="F24" s="25">
        <f t="shared" si="0"/>
        <v>0.38461538461538503</v>
      </c>
      <c r="G24" s="26"/>
      <c r="H24" s="28" t="s">
        <v>85</v>
      </c>
      <c r="I24" s="27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.5" customHeight="1" x14ac:dyDescent="0.3">
      <c r="A25" s="20">
        <v>18</v>
      </c>
      <c r="B25" s="21" t="s">
        <v>136</v>
      </c>
      <c r="C25" s="22" t="s">
        <v>126</v>
      </c>
      <c r="D25" s="23" t="s">
        <v>26</v>
      </c>
      <c r="E25" s="24">
        <v>14</v>
      </c>
      <c r="F25" s="25">
        <f t="shared" si="0"/>
        <v>0.35897435897435898</v>
      </c>
      <c r="G25" s="26"/>
      <c r="H25" s="28" t="s">
        <v>85</v>
      </c>
      <c r="I25" s="27"/>
    </row>
    <row r="26" spans="1:19" ht="16.5" customHeight="1" x14ac:dyDescent="0.3">
      <c r="A26" s="20">
        <v>19</v>
      </c>
      <c r="B26" s="21" t="s">
        <v>137</v>
      </c>
      <c r="C26" s="22" t="s">
        <v>121</v>
      </c>
      <c r="D26" s="23" t="s">
        <v>26</v>
      </c>
      <c r="E26" s="24">
        <v>13</v>
      </c>
      <c r="F26" s="25">
        <f t="shared" si="0"/>
        <v>0.33333333333333298</v>
      </c>
      <c r="G26" s="25"/>
      <c r="H26" s="28" t="s">
        <v>39</v>
      </c>
      <c r="I26" s="27"/>
    </row>
    <row r="27" spans="1:19" ht="16.5" customHeight="1" x14ac:dyDescent="0.3">
      <c r="A27" s="20">
        <v>20</v>
      </c>
      <c r="B27" s="21" t="s">
        <v>138</v>
      </c>
      <c r="C27" s="22" t="s">
        <v>126</v>
      </c>
      <c r="D27" s="23" t="s">
        <v>26</v>
      </c>
      <c r="E27" s="24">
        <v>12</v>
      </c>
      <c r="F27" s="25">
        <f t="shared" si="0"/>
        <v>0.30769230769230799</v>
      </c>
      <c r="G27" s="25"/>
      <c r="H27" s="28" t="s">
        <v>39</v>
      </c>
      <c r="I27" s="27"/>
    </row>
    <row r="29" spans="1:19" x14ac:dyDescent="0.3">
      <c r="D29" s="1" t="s">
        <v>78</v>
      </c>
      <c r="E29" s="29"/>
      <c r="F29" s="29" t="s">
        <v>79</v>
      </c>
      <c r="G29" s="29"/>
    </row>
    <row r="30" spans="1:19" x14ac:dyDescent="0.3">
      <c r="D30" s="1" t="s">
        <v>80</v>
      </c>
      <c r="E30" s="29"/>
      <c r="F30" s="29" t="s">
        <v>79</v>
      </c>
      <c r="G30" s="29"/>
    </row>
  </sheetData>
  <autoFilter ref="A7:G30">
    <sortState ref="A7:G30">
      <sortCondition descending="1" ref="E7:E53"/>
    </sortState>
  </autoFilter>
  <sortState ref="A8:A27">
    <sortCondition ref="A8"/>
  </sortState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A21" workbookViewId="0">
      <selection activeCell="E15" sqref="E15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0.6640625" customWidth="1"/>
  </cols>
  <sheetData>
    <row r="1" spans="1:19" ht="15" customHeight="1" x14ac:dyDescent="0.3">
      <c r="A1" s="98" t="s">
        <v>139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28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8</v>
      </c>
      <c r="C5" s="5" t="s">
        <v>30</v>
      </c>
      <c r="D5" s="10"/>
      <c r="E5" s="3"/>
      <c r="F5" s="11">
        <v>39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38">
        <v>1</v>
      </c>
      <c r="B8" s="21" t="s">
        <v>140</v>
      </c>
      <c r="C8" s="22" t="s">
        <v>141</v>
      </c>
      <c r="D8" s="23" t="s">
        <v>26</v>
      </c>
      <c r="E8" s="24">
        <v>37</v>
      </c>
      <c r="F8" s="25">
        <f t="shared" ref="F8:F20" si="0">E8/$F$5</f>
        <v>0.94871794871794901</v>
      </c>
      <c r="G8" s="25" t="s">
        <v>38</v>
      </c>
      <c r="H8" s="28" t="s">
        <v>142</v>
      </c>
      <c r="I8" s="30"/>
      <c r="J8" s="27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38">
        <v>2</v>
      </c>
      <c r="B9" s="21" t="s">
        <v>143</v>
      </c>
      <c r="C9" s="22" t="s">
        <v>144</v>
      </c>
      <c r="D9" s="23" t="s">
        <v>26</v>
      </c>
      <c r="E9" s="24">
        <v>35</v>
      </c>
      <c r="F9" s="25">
        <f t="shared" si="0"/>
        <v>0.89743589743589702</v>
      </c>
      <c r="G9" s="25" t="s">
        <v>38</v>
      </c>
      <c r="H9" s="28" t="s">
        <v>145</v>
      </c>
      <c r="I9" s="27"/>
      <c r="J9" s="27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38">
        <v>3</v>
      </c>
      <c r="B10" s="21" t="s">
        <v>146</v>
      </c>
      <c r="C10" s="22" t="s">
        <v>141</v>
      </c>
      <c r="D10" s="23" t="s">
        <v>26</v>
      </c>
      <c r="E10" s="24">
        <v>35</v>
      </c>
      <c r="F10" s="25">
        <f t="shared" si="0"/>
        <v>0.89743589743589702</v>
      </c>
      <c r="G10" s="25" t="s">
        <v>38</v>
      </c>
      <c r="H10" s="28" t="s">
        <v>145</v>
      </c>
      <c r="I10" s="27"/>
      <c r="J10" s="27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38">
        <v>4</v>
      </c>
      <c r="B11" s="21" t="s">
        <v>147</v>
      </c>
      <c r="C11" s="22" t="s">
        <v>148</v>
      </c>
      <c r="D11" s="23" t="s">
        <v>26</v>
      </c>
      <c r="E11" s="24">
        <v>35</v>
      </c>
      <c r="F11" s="25">
        <f t="shared" si="0"/>
        <v>0.89743589743589702</v>
      </c>
      <c r="G11" s="25" t="s">
        <v>38</v>
      </c>
      <c r="H11" s="28" t="s">
        <v>142</v>
      </c>
      <c r="I11" s="27"/>
      <c r="J11" s="27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38">
        <v>5</v>
      </c>
      <c r="B12" s="21" t="s">
        <v>149</v>
      </c>
      <c r="C12" s="22" t="s">
        <v>148</v>
      </c>
      <c r="D12" s="23" t="s">
        <v>26</v>
      </c>
      <c r="E12" s="24">
        <v>35</v>
      </c>
      <c r="F12" s="25">
        <f t="shared" si="0"/>
        <v>0.89743589743589702</v>
      </c>
      <c r="G12" s="26" t="s">
        <v>47</v>
      </c>
      <c r="H12" s="28" t="s">
        <v>142</v>
      </c>
      <c r="I12" s="27"/>
      <c r="J12" s="27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3">
      <c r="A13" s="38">
        <v>6</v>
      </c>
      <c r="B13" s="21" t="s">
        <v>150</v>
      </c>
      <c r="C13" s="22" t="s">
        <v>144</v>
      </c>
      <c r="D13" s="23" t="s">
        <v>26</v>
      </c>
      <c r="E13" s="24">
        <v>33</v>
      </c>
      <c r="F13" s="25">
        <f t="shared" si="0"/>
        <v>0.84615384615384603</v>
      </c>
      <c r="G13" s="26" t="s">
        <v>47</v>
      </c>
      <c r="H13" s="28" t="s">
        <v>142</v>
      </c>
      <c r="I13" s="27"/>
      <c r="J13" s="27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38">
        <v>7</v>
      </c>
      <c r="B14" s="21" t="s">
        <v>151</v>
      </c>
      <c r="C14" s="22" t="s">
        <v>152</v>
      </c>
      <c r="D14" s="23" t="s">
        <v>26</v>
      </c>
      <c r="E14" s="24">
        <v>33</v>
      </c>
      <c r="F14" s="25">
        <f t="shared" si="0"/>
        <v>0.84615384615384603</v>
      </c>
      <c r="G14" s="26" t="s">
        <v>47</v>
      </c>
      <c r="H14" s="28" t="s">
        <v>145</v>
      </c>
      <c r="I14" s="27"/>
      <c r="J14" s="27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38">
        <v>8</v>
      </c>
      <c r="B15" s="21" t="s">
        <v>153</v>
      </c>
      <c r="C15" s="22" t="s">
        <v>144</v>
      </c>
      <c r="D15" s="23" t="s">
        <v>26</v>
      </c>
      <c r="E15" s="24">
        <v>33</v>
      </c>
      <c r="F15" s="25">
        <f t="shared" si="0"/>
        <v>0.84615384615384603</v>
      </c>
      <c r="G15" s="26" t="s">
        <v>47</v>
      </c>
      <c r="H15" s="28" t="s">
        <v>145</v>
      </c>
      <c r="I15" s="27"/>
      <c r="J15" s="27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38">
        <v>9</v>
      </c>
      <c r="B16" s="21" t="s">
        <v>154</v>
      </c>
      <c r="C16" s="22" t="s">
        <v>144</v>
      </c>
      <c r="D16" s="23" t="s">
        <v>26</v>
      </c>
      <c r="E16" s="24">
        <v>33</v>
      </c>
      <c r="F16" s="25">
        <f t="shared" si="0"/>
        <v>0.84615384615384603</v>
      </c>
      <c r="G16" s="26" t="s">
        <v>47</v>
      </c>
      <c r="H16" s="28" t="s">
        <v>145</v>
      </c>
      <c r="I16" s="27"/>
      <c r="J16" s="27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3">
      <c r="A17" s="38">
        <v>10</v>
      </c>
      <c r="B17" s="21" t="s">
        <v>155</v>
      </c>
      <c r="C17" s="22" t="s">
        <v>152</v>
      </c>
      <c r="D17" s="23" t="s">
        <v>26</v>
      </c>
      <c r="E17" s="24">
        <v>32</v>
      </c>
      <c r="F17" s="25">
        <f t="shared" si="0"/>
        <v>0.82051282051282004</v>
      </c>
      <c r="G17" s="26" t="s">
        <v>47</v>
      </c>
      <c r="H17" s="28" t="s">
        <v>145</v>
      </c>
      <c r="I17" s="27"/>
      <c r="J17" s="27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3">
      <c r="A18" s="38">
        <v>11</v>
      </c>
      <c r="B18" s="21" t="s">
        <v>156</v>
      </c>
      <c r="C18" s="22" t="s">
        <v>157</v>
      </c>
      <c r="D18" s="23" t="s">
        <v>26</v>
      </c>
      <c r="E18" s="24">
        <v>32</v>
      </c>
      <c r="F18" s="25">
        <f t="shared" si="0"/>
        <v>0.82051282051282004</v>
      </c>
      <c r="G18" s="26" t="s">
        <v>47</v>
      </c>
      <c r="H18" s="28" t="s">
        <v>145</v>
      </c>
      <c r="I18" s="27"/>
      <c r="J18" s="27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3">
      <c r="A19" s="38">
        <v>12</v>
      </c>
      <c r="B19" s="21" t="s">
        <v>158</v>
      </c>
      <c r="C19" s="22" t="s">
        <v>148</v>
      </c>
      <c r="D19" s="23" t="s">
        <v>26</v>
      </c>
      <c r="E19" s="24">
        <v>32</v>
      </c>
      <c r="F19" s="25">
        <f t="shared" si="0"/>
        <v>0.82051282051282004</v>
      </c>
      <c r="G19" s="26" t="s">
        <v>47</v>
      </c>
      <c r="H19" s="28" t="s">
        <v>142</v>
      </c>
      <c r="I19" s="27"/>
      <c r="J19" s="27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38">
        <v>13</v>
      </c>
      <c r="B20" s="21" t="s">
        <v>159</v>
      </c>
      <c r="C20" s="22" t="s">
        <v>148</v>
      </c>
      <c r="D20" s="23" t="s">
        <v>26</v>
      </c>
      <c r="E20" s="24">
        <v>31</v>
      </c>
      <c r="F20" s="25">
        <f t="shared" si="0"/>
        <v>0.79487179487179505</v>
      </c>
      <c r="G20" s="25"/>
      <c r="H20" s="28" t="s">
        <v>83</v>
      </c>
      <c r="I20" s="27"/>
      <c r="J20" s="27"/>
      <c r="K20" s="2"/>
      <c r="L20" s="2"/>
      <c r="M20" s="2"/>
      <c r="N20" s="2"/>
      <c r="O20" s="2"/>
      <c r="P20" s="2"/>
      <c r="Q20" s="2"/>
      <c r="R20" s="2"/>
      <c r="S20" s="2"/>
    </row>
    <row r="21" spans="1:19" ht="16.5" customHeight="1" x14ac:dyDescent="0.3">
      <c r="A21" s="38">
        <v>14</v>
      </c>
      <c r="B21" s="21" t="s">
        <v>160</v>
      </c>
      <c r="C21" s="22" t="s">
        <v>157</v>
      </c>
      <c r="D21" s="23" t="s">
        <v>26</v>
      </c>
      <c r="E21" s="24">
        <v>31</v>
      </c>
      <c r="F21" s="25">
        <v>0.79500000000000004</v>
      </c>
      <c r="G21" s="26"/>
      <c r="H21" s="28" t="s">
        <v>145</v>
      </c>
      <c r="I21" s="27"/>
      <c r="J21" s="27"/>
      <c r="K21" s="2"/>
      <c r="L21" s="2"/>
      <c r="M21" s="2"/>
      <c r="N21" s="2"/>
      <c r="O21" s="2"/>
      <c r="P21" s="2"/>
      <c r="Q21" s="2"/>
      <c r="R21" s="2"/>
      <c r="S21" s="2"/>
    </row>
    <row r="22" spans="1:19" ht="16.5" customHeight="1" x14ac:dyDescent="0.3">
      <c r="A22" s="38">
        <v>15</v>
      </c>
      <c r="B22" s="21" t="s">
        <v>161</v>
      </c>
      <c r="C22" s="22" t="s">
        <v>144</v>
      </c>
      <c r="D22" s="23" t="s">
        <v>26</v>
      </c>
      <c r="E22" s="24">
        <v>30</v>
      </c>
      <c r="F22" s="25">
        <f t="shared" ref="F22:F56" si="1">E22/$F$5</f>
        <v>0.76923076923076905</v>
      </c>
      <c r="G22" s="26"/>
      <c r="H22" s="28" t="s">
        <v>142</v>
      </c>
      <c r="I22" s="27"/>
      <c r="J22" s="27"/>
      <c r="K22" s="2"/>
      <c r="L22" s="2"/>
      <c r="M22" s="2"/>
      <c r="N22" s="2"/>
      <c r="O22" s="2"/>
      <c r="P22" s="2"/>
      <c r="Q22" s="2"/>
      <c r="R22" s="2"/>
      <c r="S22" s="2"/>
    </row>
    <row r="23" spans="1:19" ht="16.5" customHeight="1" x14ac:dyDescent="0.3">
      <c r="A23" s="38">
        <v>16</v>
      </c>
      <c r="B23" s="32" t="s">
        <v>162</v>
      </c>
      <c r="C23" s="22" t="s">
        <v>144</v>
      </c>
      <c r="D23" s="23" t="s">
        <v>26</v>
      </c>
      <c r="E23" s="24">
        <v>30</v>
      </c>
      <c r="F23" s="25">
        <f t="shared" si="1"/>
        <v>0.76923076923076905</v>
      </c>
      <c r="G23" s="26"/>
      <c r="H23" s="28" t="s">
        <v>142</v>
      </c>
      <c r="I23" s="27"/>
      <c r="J23" s="27"/>
      <c r="K23" s="2"/>
      <c r="L23" s="2"/>
      <c r="M23" s="2"/>
      <c r="N23" s="2"/>
      <c r="O23" s="2"/>
      <c r="P23" s="2"/>
      <c r="Q23" s="2"/>
      <c r="R23" s="2"/>
      <c r="S23" s="2"/>
    </row>
    <row r="24" spans="1:19" ht="16.5" customHeight="1" x14ac:dyDescent="0.3">
      <c r="A24" s="38">
        <v>17</v>
      </c>
      <c r="B24" s="21" t="s">
        <v>163</v>
      </c>
      <c r="C24" s="22" t="s">
        <v>152</v>
      </c>
      <c r="D24" s="23" t="s">
        <v>26</v>
      </c>
      <c r="E24" s="24">
        <v>30</v>
      </c>
      <c r="F24" s="25">
        <f t="shared" si="1"/>
        <v>0.76923076923076905</v>
      </c>
      <c r="G24" s="25"/>
      <c r="H24" s="28" t="s">
        <v>145</v>
      </c>
      <c r="I24" s="27"/>
      <c r="J24" s="27"/>
      <c r="K24" s="2"/>
      <c r="L24" s="2"/>
      <c r="M24" s="2"/>
      <c r="N24" s="2"/>
      <c r="O24" s="2"/>
      <c r="P24" s="2"/>
      <c r="Q24" s="2"/>
      <c r="R24" s="2"/>
      <c r="S24" s="2"/>
    </row>
    <row r="25" spans="1:19" ht="16.5" customHeight="1" x14ac:dyDescent="0.3">
      <c r="A25" s="38">
        <v>18</v>
      </c>
      <c r="B25" s="21" t="s">
        <v>164</v>
      </c>
      <c r="C25" s="22" t="s">
        <v>152</v>
      </c>
      <c r="D25" s="23" t="s">
        <v>26</v>
      </c>
      <c r="E25" s="24">
        <v>27</v>
      </c>
      <c r="F25" s="25">
        <f t="shared" si="1"/>
        <v>0.69230769230769196</v>
      </c>
      <c r="G25" s="26"/>
      <c r="H25" s="28" t="s">
        <v>145</v>
      </c>
      <c r="I25" s="27"/>
      <c r="J25" s="27"/>
      <c r="K25" s="2"/>
      <c r="L25" s="2"/>
      <c r="M25" s="2"/>
      <c r="N25" s="2"/>
      <c r="O25" s="2"/>
      <c r="P25" s="2"/>
      <c r="Q25" s="2"/>
      <c r="R25" s="2"/>
      <c r="S25" s="2"/>
    </row>
    <row r="26" spans="1:19" ht="16.5" customHeight="1" x14ac:dyDescent="0.3">
      <c r="A26" s="38">
        <v>19</v>
      </c>
      <c r="B26" s="31" t="s">
        <v>165</v>
      </c>
      <c r="C26" s="22" t="s">
        <v>157</v>
      </c>
      <c r="D26" s="23" t="s">
        <v>26</v>
      </c>
      <c r="E26" s="24">
        <v>27</v>
      </c>
      <c r="F26" s="25">
        <f t="shared" si="1"/>
        <v>0.69230769230769196</v>
      </c>
      <c r="G26" s="25"/>
      <c r="H26" s="28" t="s">
        <v>145</v>
      </c>
      <c r="I26" s="27"/>
      <c r="J26" s="27"/>
    </row>
    <row r="27" spans="1:19" ht="16.5" customHeight="1" x14ac:dyDescent="0.3">
      <c r="A27" s="38">
        <v>20</v>
      </c>
      <c r="B27" s="21" t="s">
        <v>166</v>
      </c>
      <c r="C27" s="22" t="s">
        <v>144</v>
      </c>
      <c r="D27" s="23" t="s">
        <v>26</v>
      </c>
      <c r="E27" s="24">
        <v>26</v>
      </c>
      <c r="F27" s="25">
        <f t="shared" si="1"/>
        <v>0.66666666666666696</v>
      </c>
      <c r="G27" s="25"/>
      <c r="H27" s="28" t="s">
        <v>142</v>
      </c>
      <c r="I27" s="27"/>
      <c r="J27" s="27"/>
    </row>
    <row r="28" spans="1:19" ht="16.5" customHeight="1" x14ac:dyDescent="0.3">
      <c r="A28" s="38">
        <v>21</v>
      </c>
      <c r="B28" s="21" t="s">
        <v>167</v>
      </c>
      <c r="C28" s="22" t="s">
        <v>157</v>
      </c>
      <c r="D28" s="23" t="s">
        <v>26</v>
      </c>
      <c r="E28" s="24">
        <v>26</v>
      </c>
      <c r="F28" s="25">
        <f t="shared" si="1"/>
        <v>0.66666666666666696</v>
      </c>
      <c r="G28" s="25"/>
      <c r="H28" s="28" t="s">
        <v>142</v>
      </c>
      <c r="I28" s="27"/>
      <c r="J28" s="27"/>
    </row>
    <row r="29" spans="1:19" ht="16.5" customHeight="1" x14ac:dyDescent="0.3">
      <c r="A29" s="38">
        <v>22</v>
      </c>
      <c r="B29" s="21" t="s">
        <v>168</v>
      </c>
      <c r="C29" s="22" t="s">
        <v>148</v>
      </c>
      <c r="D29" s="23" t="s">
        <v>26</v>
      </c>
      <c r="E29" s="24">
        <v>26</v>
      </c>
      <c r="F29" s="25">
        <f t="shared" si="1"/>
        <v>0.66666666666666696</v>
      </c>
      <c r="G29" s="25"/>
      <c r="H29" s="28" t="s">
        <v>83</v>
      </c>
      <c r="I29" s="27"/>
      <c r="J29" s="27"/>
    </row>
    <row r="30" spans="1:19" ht="16.5" customHeight="1" x14ac:dyDescent="0.3">
      <c r="A30" s="38">
        <v>23</v>
      </c>
      <c r="B30" s="21" t="s">
        <v>169</v>
      </c>
      <c r="C30" s="22" t="s">
        <v>152</v>
      </c>
      <c r="D30" s="23" t="s">
        <v>26</v>
      </c>
      <c r="E30" s="24">
        <v>25</v>
      </c>
      <c r="F30" s="25">
        <f t="shared" si="1"/>
        <v>0.64102564102564097</v>
      </c>
      <c r="G30" s="25"/>
      <c r="H30" s="28" t="s">
        <v>83</v>
      </c>
      <c r="I30" s="27"/>
      <c r="J30" s="27"/>
    </row>
    <row r="31" spans="1:19" ht="16.5" customHeight="1" x14ac:dyDescent="0.3">
      <c r="A31" s="38">
        <v>24</v>
      </c>
      <c r="B31" s="21" t="s">
        <v>170</v>
      </c>
      <c r="C31" s="22" t="s">
        <v>141</v>
      </c>
      <c r="D31" s="23" t="s">
        <v>26</v>
      </c>
      <c r="E31" s="24">
        <v>24</v>
      </c>
      <c r="F31" s="25">
        <f t="shared" si="1"/>
        <v>0.61538461538461497</v>
      </c>
      <c r="G31" s="25"/>
      <c r="H31" s="28" t="s">
        <v>142</v>
      </c>
      <c r="I31" s="27"/>
      <c r="J31" s="27"/>
    </row>
    <row r="32" spans="1:19" ht="16.5" customHeight="1" x14ac:dyDescent="0.3">
      <c r="A32" s="38">
        <v>25</v>
      </c>
      <c r="B32" s="21" t="s">
        <v>171</v>
      </c>
      <c r="C32" s="22" t="s">
        <v>152</v>
      </c>
      <c r="D32" s="23" t="s">
        <v>26</v>
      </c>
      <c r="E32" s="24">
        <v>24</v>
      </c>
      <c r="F32" s="25">
        <f t="shared" si="1"/>
        <v>0.61538461538461497</v>
      </c>
      <c r="G32" s="25"/>
      <c r="H32" s="28" t="s">
        <v>83</v>
      </c>
      <c r="I32" s="27"/>
      <c r="J32" s="27"/>
      <c r="L32" s="41"/>
    </row>
    <row r="33" spans="1:10" ht="16.5" customHeight="1" x14ac:dyDescent="0.3">
      <c r="A33" s="38">
        <v>26</v>
      </c>
      <c r="B33" s="21" t="s">
        <v>172</v>
      </c>
      <c r="C33" s="22" t="s">
        <v>173</v>
      </c>
      <c r="D33" s="23" t="s">
        <v>26</v>
      </c>
      <c r="E33" s="24">
        <v>24</v>
      </c>
      <c r="F33" s="25">
        <f t="shared" si="1"/>
        <v>0.61538461538461497</v>
      </c>
      <c r="G33" s="25"/>
      <c r="H33" s="28" t="s">
        <v>83</v>
      </c>
      <c r="I33" s="27"/>
      <c r="J33" s="27"/>
    </row>
    <row r="34" spans="1:10" ht="16.5" customHeight="1" x14ac:dyDescent="0.3">
      <c r="A34" s="38">
        <v>27</v>
      </c>
      <c r="B34" s="21" t="s">
        <v>174</v>
      </c>
      <c r="C34" s="22" t="s">
        <v>152</v>
      </c>
      <c r="D34" s="23" t="s">
        <v>26</v>
      </c>
      <c r="E34" s="24">
        <v>24</v>
      </c>
      <c r="F34" s="25">
        <f t="shared" si="1"/>
        <v>0.61538461538461497</v>
      </c>
      <c r="G34" s="25"/>
      <c r="H34" s="28" t="s">
        <v>145</v>
      </c>
      <c r="I34" s="27"/>
      <c r="J34" s="27"/>
    </row>
    <row r="35" spans="1:10" ht="16.5" customHeight="1" x14ac:dyDescent="0.3">
      <c r="A35" s="38">
        <v>28</v>
      </c>
      <c r="B35" s="21" t="s">
        <v>175</v>
      </c>
      <c r="C35" s="22" t="s">
        <v>141</v>
      </c>
      <c r="D35" s="23" t="s">
        <v>26</v>
      </c>
      <c r="E35" s="24">
        <v>23</v>
      </c>
      <c r="F35" s="25">
        <f t="shared" si="1"/>
        <v>0.58974358974358998</v>
      </c>
      <c r="G35" s="26"/>
      <c r="H35" s="28" t="s">
        <v>142</v>
      </c>
      <c r="I35" s="27"/>
      <c r="J35" s="27"/>
    </row>
    <row r="36" spans="1:10" ht="16.5" customHeight="1" x14ac:dyDescent="0.3">
      <c r="A36" s="38">
        <v>29</v>
      </c>
      <c r="B36" s="21" t="s">
        <v>176</v>
      </c>
      <c r="C36" s="22" t="s">
        <v>144</v>
      </c>
      <c r="D36" s="23" t="s">
        <v>26</v>
      </c>
      <c r="E36" s="24">
        <v>23</v>
      </c>
      <c r="F36" s="25">
        <f t="shared" si="1"/>
        <v>0.58974358974358998</v>
      </c>
      <c r="G36" s="25"/>
      <c r="H36" s="28" t="s">
        <v>142</v>
      </c>
      <c r="I36" s="27"/>
      <c r="J36" s="27"/>
    </row>
    <row r="37" spans="1:10" ht="16.5" customHeight="1" x14ac:dyDescent="0.3">
      <c r="A37" s="38">
        <v>30</v>
      </c>
      <c r="B37" s="21" t="s">
        <v>177</v>
      </c>
      <c r="C37" s="22" t="s">
        <v>152</v>
      </c>
      <c r="D37" s="23" t="s">
        <v>26</v>
      </c>
      <c r="E37" s="24">
        <v>23</v>
      </c>
      <c r="F37" s="25">
        <f t="shared" si="1"/>
        <v>0.58974358974358998</v>
      </c>
      <c r="G37" s="25"/>
      <c r="H37" s="28" t="s">
        <v>145</v>
      </c>
      <c r="I37" s="27"/>
      <c r="J37" s="27"/>
    </row>
    <row r="38" spans="1:10" ht="16.5" customHeight="1" x14ac:dyDescent="0.3">
      <c r="A38" s="38">
        <v>31</v>
      </c>
      <c r="B38" s="39" t="s">
        <v>178</v>
      </c>
      <c r="C38" s="22" t="s">
        <v>141</v>
      </c>
      <c r="D38" s="23" t="s">
        <v>26</v>
      </c>
      <c r="E38" s="24">
        <v>22</v>
      </c>
      <c r="F38" s="25">
        <f t="shared" si="1"/>
        <v>0.56410256410256399</v>
      </c>
      <c r="G38" s="26"/>
      <c r="H38" s="28" t="s">
        <v>145</v>
      </c>
      <c r="I38" s="27"/>
      <c r="J38" s="27"/>
    </row>
    <row r="39" spans="1:10" ht="16.5" customHeight="1" x14ac:dyDescent="0.3">
      <c r="A39" s="38">
        <v>32</v>
      </c>
      <c r="B39" s="21" t="s">
        <v>179</v>
      </c>
      <c r="C39" s="22" t="s">
        <v>144</v>
      </c>
      <c r="D39" s="23" t="s">
        <v>26</v>
      </c>
      <c r="E39" s="24">
        <v>22</v>
      </c>
      <c r="F39" s="25">
        <f t="shared" si="1"/>
        <v>0.56410256410256399</v>
      </c>
      <c r="G39" s="25"/>
      <c r="H39" s="28" t="s">
        <v>145</v>
      </c>
      <c r="I39" s="27"/>
      <c r="J39" s="27"/>
    </row>
    <row r="40" spans="1:10" ht="16.5" customHeight="1" x14ac:dyDescent="0.3">
      <c r="A40" s="38">
        <v>33</v>
      </c>
      <c r="B40" s="31" t="s">
        <v>180</v>
      </c>
      <c r="C40" s="22" t="s">
        <v>141</v>
      </c>
      <c r="D40" s="23" t="s">
        <v>26</v>
      </c>
      <c r="E40" s="24">
        <v>21</v>
      </c>
      <c r="F40" s="25">
        <f t="shared" si="1"/>
        <v>0.53846153846153799</v>
      </c>
      <c r="G40" s="26"/>
      <c r="H40" s="28" t="s">
        <v>142</v>
      </c>
      <c r="I40" s="27"/>
      <c r="J40" s="27"/>
    </row>
    <row r="41" spans="1:10" ht="16.5" customHeight="1" x14ac:dyDescent="0.3">
      <c r="A41" s="38">
        <v>34</v>
      </c>
      <c r="B41" s="21" t="s">
        <v>181</v>
      </c>
      <c r="C41" s="22" t="s">
        <v>144</v>
      </c>
      <c r="D41" s="23" t="s">
        <v>26</v>
      </c>
      <c r="E41" s="24">
        <v>21</v>
      </c>
      <c r="F41" s="25">
        <f t="shared" si="1"/>
        <v>0.53846153846153799</v>
      </c>
      <c r="G41" s="25"/>
      <c r="H41" s="28" t="s">
        <v>142</v>
      </c>
      <c r="I41" s="27"/>
      <c r="J41" s="27"/>
    </row>
    <row r="42" spans="1:10" ht="16.5" customHeight="1" x14ac:dyDescent="0.3">
      <c r="A42" s="38">
        <v>35</v>
      </c>
      <c r="B42" s="21" t="s">
        <v>182</v>
      </c>
      <c r="C42" s="22" t="s">
        <v>157</v>
      </c>
      <c r="D42" s="23" t="s">
        <v>26</v>
      </c>
      <c r="E42" s="24">
        <v>21</v>
      </c>
      <c r="F42" s="25">
        <f t="shared" si="1"/>
        <v>0.53846153846153799</v>
      </c>
      <c r="G42" s="25"/>
      <c r="H42" s="28" t="s">
        <v>142</v>
      </c>
      <c r="I42" s="27"/>
      <c r="J42" s="27"/>
    </row>
    <row r="43" spans="1:10" ht="16.5" customHeight="1" x14ac:dyDescent="0.3">
      <c r="A43" s="20">
        <v>36</v>
      </c>
      <c r="B43" s="21" t="s">
        <v>183</v>
      </c>
      <c r="C43" s="22" t="s">
        <v>148</v>
      </c>
      <c r="D43" s="23" t="s">
        <v>26</v>
      </c>
      <c r="E43" s="24">
        <v>20</v>
      </c>
      <c r="F43" s="25">
        <f t="shared" si="1"/>
        <v>0.512820512820513</v>
      </c>
      <c r="G43" s="25"/>
      <c r="H43" s="28" t="s">
        <v>142</v>
      </c>
      <c r="I43" s="27"/>
    </row>
    <row r="44" spans="1:10" ht="16.5" customHeight="1" x14ac:dyDescent="0.3">
      <c r="A44" s="20">
        <v>37</v>
      </c>
      <c r="B44" s="21" t="s">
        <v>184</v>
      </c>
      <c r="C44" s="22" t="s">
        <v>148</v>
      </c>
      <c r="D44" s="23" t="s">
        <v>26</v>
      </c>
      <c r="E44" s="24">
        <v>20</v>
      </c>
      <c r="F44" s="25">
        <f t="shared" si="1"/>
        <v>0.512820512820513</v>
      </c>
      <c r="G44" s="25"/>
      <c r="H44" s="28" t="s">
        <v>83</v>
      </c>
      <c r="I44" s="27"/>
    </row>
    <row r="45" spans="1:10" ht="16.5" customHeight="1" x14ac:dyDescent="0.3">
      <c r="A45" s="20">
        <v>38</v>
      </c>
      <c r="B45" s="21" t="s">
        <v>185</v>
      </c>
      <c r="C45" s="22" t="s">
        <v>141</v>
      </c>
      <c r="D45" s="23" t="s">
        <v>26</v>
      </c>
      <c r="E45" s="24">
        <v>20</v>
      </c>
      <c r="F45" s="25">
        <f t="shared" si="1"/>
        <v>0.512820512820513</v>
      </c>
      <c r="G45" s="25"/>
      <c r="H45" s="28" t="s">
        <v>142</v>
      </c>
      <c r="I45" s="27"/>
    </row>
    <row r="46" spans="1:10" ht="16.5" customHeight="1" x14ac:dyDescent="0.3">
      <c r="A46" s="20">
        <v>39</v>
      </c>
      <c r="B46" s="21" t="s">
        <v>186</v>
      </c>
      <c r="C46" s="22" t="s">
        <v>152</v>
      </c>
      <c r="D46" s="23" t="s">
        <v>26</v>
      </c>
      <c r="E46" s="24">
        <v>20</v>
      </c>
      <c r="F46" s="25">
        <f t="shared" si="1"/>
        <v>0.512820512820513</v>
      </c>
      <c r="G46" s="25"/>
      <c r="H46" s="28" t="s">
        <v>83</v>
      </c>
      <c r="I46" s="27"/>
    </row>
    <row r="47" spans="1:10" ht="16.5" customHeight="1" x14ac:dyDescent="0.3">
      <c r="A47" s="20">
        <v>40</v>
      </c>
      <c r="B47" s="21" t="s">
        <v>187</v>
      </c>
      <c r="C47" s="22" t="s">
        <v>141</v>
      </c>
      <c r="D47" s="23" t="s">
        <v>26</v>
      </c>
      <c r="E47" s="24">
        <v>20</v>
      </c>
      <c r="F47" s="25">
        <f t="shared" si="1"/>
        <v>0.512820512820513</v>
      </c>
      <c r="G47" s="25"/>
      <c r="H47" s="28" t="s">
        <v>145</v>
      </c>
      <c r="I47" s="27"/>
    </row>
    <row r="48" spans="1:10" ht="16.5" customHeight="1" x14ac:dyDescent="0.3">
      <c r="A48" s="20">
        <v>41</v>
      </c>
      <c r="B48" s="28" t="s">
        <v>188</v>
      </c>
      <c r="C48" s="22" t="s">
        <v>152</v>
      </c>
      <c r="D48" s="23" t="s">
        <v>26</v>
      </c>
      <c r="E48" s="24">
        <v>19</v>
      </c>
      <c r="F48" s="25">
        <f t="shared" si="1"/>
        <v>0.487179487179487</v>
      </c>
      <c r="G48" s="25"/>
      <c r="H48" s="28" t="s">
        <v>83</v>
      </c>
      <c r="I48" s="27"/>
    </row>
    <row r="49" spans="1:9" ht="16.5" customHeight="1" x14ac:dyDescent="0.3">
      <c r="A49" s="20">
        <v>42</v>
      </c>
      <c r="B49" s="21" t="s">
        <v>189</v>
      </c>
      <c r="C49" s="22" t="s">
        <v>152</v>
      </c>
      <c r="D49" s="23" t="s">
        <v>26</v>
      </c>
      <c r="E49" s="24">
        <v>18</v>
      </c>
      <c r="F49" s="25">
        <f t="shared" si="1"/>
        <v>0.46153846153846201</v>
      </c>
      <c r="G49" s="25"/>
      <c r="H49" s="28" t="s">
        <v>145</v>
      </c>
      <c r="I49" s="27"/>
    </row>
    <row r="50" spans="1:9" ht="16.5" customHeight="1" x14ac:dyDescent="0.3">
      <c r="A50" s="20">
        <v>43</v>
      </c>
      <c r="B50" s="32" t="s">
        <v>190</v>
      </c>
      <c r="C50" s="22" t="s">
        <v>141</v>
      </c>
      <c r="D50" s="23" t="s">
        <v>26</v>
      </c>
      <c r="E50" s="24">
        <v>18</v>
      </c>
      <c r="F50" s="25">
        <f t="shared" si="1"/>
        <v>0.46153846153846201</v>
      </c>
      <c r="G50" s="25"/>
      <c r="H50" s="28" t="s">
        <v>145</v>
      </c>
      <c r="I50" s="27"/>
    </row>
    <row r="51" spans="1:9" ht="16.5" customHeight="1" x14ac:dyDescent="0.3">
      <c r="A51" s="20">
        <v>44</v>
      </c>
      <c r="B51" s="21" t="s">
        <v>191</v>
      </c>
      <c r="C51" s="22" t="s">
        <v>141</v>
      </c>
      <c r="D51" s="23" t="s">
        <v>26</v>
      </c>
      <c r="E51" s="24">
        <v>17</v>
      </c>
      <c r="F51" s="25">
        <f t="shared" si="1"/>
        <v>0.43589743589743601</v>
      </c>
      <c r="G51" s="25"/>
      <c r="H51" s="28" t="s">
        <v>142</v>
      </c>
      <c r="I51" s="27"/>
    </row>
    <row r="52" spans="1:9" x14ac:dyDescent="0.3">
      <c r="A52" s="20">
        <v>45</v>
      </c>
      <c r="B52" s="21" t="s">
        <v>192</v>
      </c>
      <c r="C52" s="22" t="s">
        <v>173</v>
      </c>
      <c r="D52" s="23" t="s">
        <v>26</v>
      </c>
      <c r="E52" s="24">
        <v>15</v>
      </c>
      <c r="F52" s="25">
        <f t="shared" si="1"/>
        <v>0.38461538461538503</v>
      </c>
      <c r="G52" s="25"/>
      <c r="H52" s="28" t="s">
        <v>83</v>
      </c>
      <c r="I52" s="27"/>
    </row>
    <row r="53" spans="1:9" x14ac:dyDescent="0.3">
      <c r="A53" s="20">
        <v>46</v>
      </c>
      <c r="B53" s="21" t="s">
        <v>193</v>
      </c>
      <c r="C53" s="22" t="s">
        <v>152</v>
      </c>
      <c r="D53" s="23" t="s">
        <v>26</v>
      </c>
      <c r="E53" s="24">
        <v>15</v>
      </c>
      <c r="F53" s="25">
        <f t="shared" si="1"/>
        <v>0.38461538461538503</v>
      </c>
      <c r="G53" s="25"/>
      <c r="H53" s="28" t="s">
        <v>145</v>
      </c>
      <c r="I53" s="27"/>
    </row>
    <row r="54" spans="1:9" x14ac:dyDescent="0.3">
      <c r="A54" s="20">
        <v>47</v>
      </c>
      <c r="B54" s="31" t="s">
        <v>194</v>
      </c>
      <c r="C54" s="22" t="s">
        <v>157</v>
      </c>
      <c r="D54" s="23" t="s">
        <v>26</v>
      </c>
      <c r="E54" s="24">
        <v>14</v>
      </c>
      <c r="F54" s="25">
        <f t="shared" si="1"/>
        <v>0.35897435897435898</v>
      </c>
      <c r="G54" s="25"/>
      <c r="H54" s="28" t="s">
        <v>142</v>
      </c>
      <c r="I54" s="27"/>
    </row>
    <row r="55" spans="1:9" x14ac:dyDescent="0.3">
      <c r="A55" s="20">
        <v>48</v>
      </c>
      <c r="B55" s="21" t="s">
        <v>195</v>
      </c>
      <c r="C55" s="22" t="s">
        <v>157</v>
      </c>
      <c r="D55" s="23" t="s">
        <v>26</v>
      </c>
      <c r="E55" s="24">
        <v>13</v>
      </c>
      <c r="F55" s="25">
        <f t="shared" si="1"/>
        <v>0.33333333333333298</v>
      </c>
      <c r="G55" s="25"/>
      <c r="H55" s="28" t="s">
        <v>142</v>
      </c>
      <c r="I55" s="27"/>
    </row>
    <row r="56" spans="1:9" x14ac:dyDescent="0.3">
      <c r="A56" s="20">
        <v>49</v>
      </c>
      <c r="B56" s="21" t="s">
        <v>196</v>
      </c>
      <c r="C56" s="22" t="s">
        <v>173</v>
      </c>
      <c r="D56" s="23" t="s">
        <v>26</v>
      </c>
      <c r="E56" s="24">
        <v>11</v>
      </c>
      <c r="F56" s="25">
        <f t="shared" si="1"/>
        <v>0.28205128205128199</v>
      </c>
      <c r="G56" s="25"/>
      <c r="H56" s="28" t="s">
        <v>83</v>
      </c>
      <c r="I56" s="27"/>
    </row>
    <row r="57" spans="1:9" x14ac:dyDescent="0.3">
      <c r="B57" s="40"/>
    </row>
    <row r="58" spans="1:9" x14ac:dyDescent="0.3">
      <c r="B58" s="40"/>
    </row>
    <row r="59" spans="1:9" x14ac:dyDescent="0.3">
      <c r="B59" s="40"/>
      <c r="D59" s="1" t="s">
        <v>78</v>
      </c>
      <c r="E59" s="29"/>
      <c r="F59" s="29" t="s">
        <v>79</v>
      </c>
      <c r="G59" s="29"/>
    </row>
    <row r="60" spans="1:9" x14ac:dyDescent="0.3">
      <c r="B60" s="40"/>
      <c r="D60" s="1" t="s">
        <v>80</v>
      </c>
      <c r="E60" s="29"/>
      <c r="F60" s="29" t="s">
        <v>79</v>
      </c>
      <c r="G60" s="29"/>
    </row>
    <row r="61" spans="1:9" x14ac:dyDescent="0.3">
      <c r="B61" s="40"/>
    </row>
    <row r="62" spans="1:9" x14ac:dyDescent="0.3">
      <c r="B62" s="40"/>
    </row>
    <row r="63" spans="1:9" x14ac:dyDescent="0.3">
      <c r="B63" s="40"/>
    </row>
    <row r="64" spans="1:9" x14ac:dyDescent="0.3">
      <c r="B64" s="40"/>
    </row>
  </sheetData>
  <autoFilter ref="A7:G56">
    <sortState ref="A7:G56">
      <sortCondition descending="1" ref="E7:E55"/>
    </sortState>
  </autoFilter>
  <sortState ref="A8:A55">
    <sortCondition ref="A8"/>
  </sortState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L14" sqref="L14"/>
    </sheetView>
  </sheetViews>
  <sheetFormatPr defaultColWidth="9" defaultRowHeight="14.4" x14ac:dyDescent="0.3"/>
  <cols>
    <col min="2" max="2" width="28.6640625" style="1" customWidth="1"/>
    <col min="3" max="3" width="11.109375" customWidth="1"/>
    <col min="4" max="4" width="26.109375" style="1" customWidth="1"/>
    <col min="5" max="5" width="11.109375" customWidth="1"/>
    <col min="6" max="6" width="9.6640625" customWidth="1"/>
    <col min="7" max="7" width="20.44140625" customWidth="1"/>
  </cols>
  <sheetData>
    <row r="1" spans="1:19" ht="15" customHeight="1" x14ac:dyDescent="0.3">
      <c r="A1" s="98" t="s">
        <v>24</v>
      </c>
      <c r="B1" s="98"/>
      <c r="C1" s="98"/>
      <c r="D1" s="98"/>
      <c r="E1" s="98"/>
      <c r="F1" s="98"/>
      <c r="G1" s="9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3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">
      <c r="A3" s="95" t="s">
        <v>25</v>
      </c>
      <c r="B3" s="95"/>
      <c r="C3" s="95"/>
      <c r="D3" s="96" t="s">
        <v>26</v>
      </c>
      <c r="E3" s="96"/>
      <c r="F3" s="96"/>
      <c r="G3" s="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6" x14ac:dyDescent="0.3">
      <c r="A4" s="3"/>
      <c r="B4" s="4"/>
      <c r="C4" s="5" t="s">
        <v>27</v>
      </c>
      <c r="D4" s="6" t="s">
        <v>197</v>
      </c>
      <c r="E4" s="97"/>
      <c r="F4" s="9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35">
      <c r="A5" s="8" t="s">
        <v>29</v>
      </c>
      <c r="B5" s="9">
        <v>9</v>
      </c>
      <c r="C5" s="5" t="s">
        <v>30</v>
      </c>
      <c r="D5" s="10"/>
      <c r="E5" s="3"/>
      <c r="F5" s="11">
        <v>42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B6" s="12"/>
      <c r="C6" s="13"/>
      <c r="D6" s="14"/>
      <c r="E6" s="15"/>
      <c r="F6" s="16"/>
      <c r="G6" s="1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" x14ac:dyDescent="0.3">
      <c r="A7" s="17" t="s">
        <v>31</v>
      </c>
      <c r="B7" s="17" t="s">
        <v>32</v>
      </c>
      <c r="C7" s="17" t="s">
        <v>1</v>
      </c>
      <c r="D7" s="17" t="s">
        <v>33</v>
      </c>
      <c r="E7" s="17" t="s">
        <v>2</v>
      </c>
      <c r="F7" s="18" t="s">
        <v>3</v>
      </c>
      <c r="G7" s="18" t="s">
        <v>34</v>
      </c>
      <c r="H7" s="19" t="s">
        <v>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3">
      <c r="A8" s="20">
        <v>1</v>
      </c>
      <c r="B8" s="21" t="s">
        <v>198</v>
      </c>
      <c r="C8" s="22" t="s">
        <v>199</v>
      </c>
      <c r="D8" s="23" t="s">
        <v>26</v>
      </c>
      <c r="E8" s="24">
        <v>40</v>
      </c>
      <c r="F8" s="25">
        <f t="shared" ref="F8:F41" si="0">E8/$F$5</f>
        <v>0.952380952380952</v>
      </c>
      <c r="G8" s="25" t="s">
        <v>38</v>
      </c>
      <c r="H8" s="28" t="s">
        <v>145</v>
      </c>
      <c r="I8" s="30"/>
      <c r="J8" s="27"/>
      <c r="K8" s="2"/>
      <c r="L8" s="2"/>
      <c r="M8" s="2"/>
      <c r="N8" s="2"/>
      <c r="O8" s="2"/>
      <c r="P8" s="2"/>
      <c r="Q8" s="2"/>
      <c r="R8" s="2"/>
      <c r="S8" s="2"/>
    </row>
    <row r="9" spans="1:19" ht="16.5" customHeight="1" x14ac:dyDescent="0.3">
      <c r="A9" s="20">
        <v>2</v>
      </c>
      <c r="B9" s="21" t="s">
        <v>200</v>
      </c>
      <c r="C9" s="22" t="s">
        <v>201</v>
      </c>
      <c r="D9" s="23" t="s">
        <v>26</v>
      </c>
      <c r="E9" s="24">
        <v>39</v>
      </c>
      <c r="F9" s="25">
        <f t="shared" si="0"/>
        <v>0.92857142857142905</v>
      </c>
      <c r="G9" s="26" t="s">
        <v>38</v>
      </c>
      <c r="H9" s="27" t="s">
        <v>142</v>
      </c>
      <c r="I9" s="27"/>
      <c r="J9" s="27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3">
      <c r="A10" s="20">
        <v>3</v>
      </c>
      <c r="B10" s="21" t="s">
        <v>202</v>
      </c>
      <c r="C10" s="22" t="s">
        <v>203</v>
      </c>
      <c r="D10" s="23" t="s">
        <v>26</v>
      </c>
      <c r="E10" s="24">
        <v>38</v>
      </c>
      <c r="F10" s="25">
        <f t="shared" si="0"/>
        <v>0.90476190476190499</v>
      </c>
      <c r="G10" s="26" t="s">
        <v>38</v>
      </c>
      <c r="H10" s="28" t="s">
        <v>142</v>
      </c>
      <c r="I10" s="27"/>
      <c r="J10" s="27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0">
        <v>4</v>
      </c>
      <c r="B11" s="21" t="s">
        <v>204</v>
      </c>
      <c r="C11" s="22" t="s">
        <v>201</v>
      </c>
      <c r="D11" s="23" t="s">
        <v>26</v>
      </c>
      <c r="E11" s="24">
        <v>33</v>
      </c>
      <c r="F11" s="25">
        <f t="shared" si="0"/>
        <v>0.78571428571428603</v>
      </c>
      <c r="G11" s="25" t="s">
        <v>47</v>
      </c>
      <c r="H11" s="28" t="s">
        <v>145</v>
      </c>
      <c r="I11" s="27"/>
      <c r="J11" s="27"/>
      <c r="K11" s="2"/>
      <c r="L11" s="2"/>
      <c r="M11" s="2"/>
      <c r="N11" s="2"/>
      <c r="O11" s="2"/>
      <c r="P11" s="2"/>
      <c r="Q11" s="2"/>
      <c r="R11" s="2"/>
      <c r="S11" s="2"/>
    </row>
    <row r="12" spans="1:19" ht="16.5" customHeight="1" x14ac:dyDescent="0.3">
      <c r="A12" s="20">
        <v>5</v>
      </c>
      <c r="B12" s="21" t="s">
        <v>205</v>
      </c>
      <c r="C12" s="22" t="s">
        <v>201</v>
      </c>
      <c r="D12" s="23" t="s">
        <v>26</v>
      </c>
      <c r="E12" s="24">
        <v>33</v>
      </c>
      <c r="F12" s="25">
        <f t="shared" si="0"/>
        <v>0.78571428571428603</v>
      </c>
      <c r="G12" s="25" t="s">
        <v>47</v>
      </c>
      <c r="H12" s="28" t="s">
        <v>145</v>
      </c>
      <c r="I12" s="27"/>
      <c r="J12" s="27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3">
      <c r="A13" s="20">
        <v>6</v>
      </c>
      <c r="B13" s="21" t="s">
        <v>206</v>
      </c>
      <c r="C13" s="22" t="s">
        <v>207</v>
      </c>
      <c r="D13" s="23" t="s">
        <v>26</v>
      </c>
      <c r="E13" s="24">
        <v>29</v>
      </c>
      <c r="F13" s="25">
        <f t="shared" si="0"/>
        <v>0.69047619047619002</v>
      </c>
      <c r="G13" s="25" t="s">
        <v>47</v>
      </c>
      <c r="H13" s="28" t="s">
        <v>42</v>
      </c>
      <c r="I13" s="27"/>
      <c r="J13" s="27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3">
      <c r="A14" s="20">
        <v>7</v>
      </c>
      <c r="B14" s="21" t="s">
        <v>208</v>
      </c>
      <c r="C14" s="22" t="s">
        <v>207</v>
      </c>
      <c r="D14" s="23" t="s">
        <v>26</v>
      </c>
      <c r="E14" s="24">
        <v>29</v>
      </c>
      <c r="F14" s="25">
        <f t="shared" si="0"/>
        <v>0.69047619047619002</v>
      </c>
      <c r="G14" s="26" t="s">
        <v>47</v>
      </c>
      <c r="H14" s="28" t="s">
        <v>142</v>
      </c>
      <c r="I14" s="27"/>
      <c r="J14" s="27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3">
      <c r="A15" s="20">
        <v>8</v>
      </c>
      <c r="B15" s="21" t="s">
        <v>209</v>
      </c>
      <c r="C15" s="22" t="s">
        <v>201</v>
      </c>
      <c r="D15" s="23" t="s">
        <v>26</v>
      </c>
      <c r="E15" s="24">
        <v>29</v>
      </c>
      <c r="F15" s="25">
        <f t="shared" si="0"/>
        <v>0.69047619047619002</v>
      </c>
      <c r="G15" s="26" t="s">
        <v>47</v>
      </c>
      <c r="H15" s="28" t="s">
        <v>142</v>
      </c>
      <c r="I15" s="27"/>
      <c r="J15" s="27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3">
      <c r="A16" s="20">
        <v>9</v>
      </c>
      <c r="B16" s="21" t="s">
        <v>210</v>
      </c>
      <c r="C16" s="22" t="s">
        <v>201</v>
      </c>
      <c r="D16" s="23" t="s">
        <v>26</v>
      </c>
      <c r="E16" s="24">
        <v>27</v>
      </c>
      <c r="F16" s="25">
        <f t="shared" si="0"/>
        <v>0.64285714285714302</v>
      </c>
      <c r="G16" s="25" t="s">
        <v>47</v>
      </c>
      <c r="H16" s="28" t="s">
        <v>145</v>
      </c>
      <c r="I16" s="27"/>
      <c r="J16" s="27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3">
      <c r="A17" s="20">
        <v>10</v>
      </c>
      <c r="B17" s="21" t="s">
        <v>211</v>
      </c>
      <c r="C17" s="22" t="s">
        <v>201</v>
      </c>
      <c r="D17" s="23" t="s">
        <v>26</v>
      </c>
      <c r="E17" s="24">
        <v>26</v>
      </c>
      <c r="F17" s="25">
        <f t="shared" si="0"/>
        <v>0.61904761904761896</v>
      </c>
      <c r="G17" s="26" t="s">
        <v>47</v>
      </c>
      <c r="H17" s="28" t="s">
        <v>145</v>
      </c>
      <c r="I17" s="27"/>
      <c r="J17" s="27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3">
      <c r="A18" s="20">
        <v>11</v>
      </c>
      <c r="B18" s="21" t="s">
        <v>212</v>
      </c>
      <c r="C18" s="22" t="s">
        <v>203</v>
      </c>
      <c r="D18" s="23" t="s">
        <v>26</v>
      </c>
      <c r="E18" s="24">
        <v>26</v>
      </c>
      <c r="F18" s="25">
        <f t="shared" si="0"/>
        <v>0.61904761904761896</v>
      </c>
      <c r="G18" s="25"/>
      <c r="H18" s="28" t="s">
        <v>142</v>
      </c>
      <c r="I18" s="27"/>
      <c r="J18" s="27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3">
      <c r="A19" s="20">
        <v>12</v>
      </c>
      <c r="B19" s="21" t="s">
        <v>213</v>
      </c>
      <c r="C19" s="22" t="s">
        <v>201</v>
      </c>
      <c r="D19" s="23" t="s">
        <v>26</v>
      </c>
      <c r="E19" s="24">
        <v>25</v>
      </c>
      <c r="F19" s="25">
        <f t="shared" si="0"/>
        <v>0.59523809523809501</v>
      </c>
      <c r="G19" s="25"/>
      <c r="H19" s="28" t="s">
        <v>145</v>
      </c>
      <c r="I19" s="27"/>
      <c r="J19" s="27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3">
      <c r="A20" s="20">
        <v>13</v>
      </c>
      <c r="B20" s="21" t="s">
        <v>214</v>
      </c>
      <c r="C20" s="22" t="s">
        <v>215</v>
      </c>
      <c r="D20" s="23" t="s">
        <v>26</v>
      </c>
      <c r="E20" s="24">
        <v>22</v>
      </c>
      <c r="F20" s="25">
        <f t="shared" si="0"/>
        <v>0.52380952380952395</v>
      </c>
      <c r="G20" s="26"/>
      <c r="H20" s="28" t="s">
        <v>142</v>
      </c>
      <c r="I20" s="27"/>
      <c r="J20" s="27"/>
      <c r="K20" s="2"/>
      <c r="L20" s="2"/>
      <c r="M20" s="2"/>
      <c r="N20" s="2"/>
      <c r="O20" s="2"/>
      <c r="P20" s="2"/>
      <c r="Q20" s="2"/>
      <c r="R20" s="2"/>
      <c r="S20" s="2"/>
    </row>
    <row r="21" spans="1:19" ht="16.5" customHeight="1" x14ac:dyDescent="0.3">
      <c r="A21" s="20">
        <v>14</v>
      </c>
      <c r="B21" s="21" t="s">
        <v>216</v>
      </c>
      <c r="C21" s="22" t="s">
        <v>207</v>
      </c>
      <c r="D21" s="23" t="s">
        <v>26</v>
      </c>
      <c r="E21" s="24">
        <v>21</v>
      </c>
      <c r="F21" s="25">
        <f t="shared" si="0"/>
        <v>0.5</v>
      </c>
      <c r="G21" s="26"/>
      <c r="H21" s="28" t="s">
        <v>142</v>
      </c>
      <c r="I21" s="27"/>
      <c r="J21" s="27"/>
      <c r="K21" s="2"/>
      <c r="L21" s="2"/>
      <c r="M21" s="2"/>
      <c r="N21" s="2"/>
      <c r="O21" s="2"/>
      <c r="P21" s="2"/>
      <c r="Q21" s="2"/>
      <c r="R21" s="2"/>
      <c r="S21" s="2"/>
    </row>
    <row r="22" spans="1:19" ht="16.5" customHeight="1" x14ac:dyDescent="0.3">
      <c r="A22" s="20">
        <v>15</v>
      </c>
      <c r="B22" s="21" t="s">
        <v>217</v>
      </c>
      <c r="C22" s="22" t="s">
        <v>207</v>
      </c>
      <c r="D22" s="23" t="s">
        <v>26</v>
      </c>
      <c r="E22" s="24">
        <v>20</v>
      </c>
      <c r="F22" s="25">
        <f t="shared" si="0"/>
        <v>0.476190476190476</v>
      </c>
      <c r="G22" s="26"/>
      <c r="H22" s="28" t="s">
        <v>142</v>
      </c>
      <c r="I22" s="27"/>
      <c r="J22" s="27"/>
      <c r="K22" s="2"/>
      <c r="L22" s="2"/>
      <c r="M22" s="2"/>
      <c r="N22" s="2"/>
      <c r="O22" s="2"/>
      <c r="P22" s="2"/>
      <c r="Q22" s="2"/>
      <c r="R22" s="2"/>
      <c r="S22" s="2"/>
    </row>
    <row r="23" spans="1:19" ht="16.5" customHeight="1" x14ac:dyDescent="0.3">
      <c r="A23" s="20">
        <v>16</v>
      </c>
      <c r="B23" s="21" t="s">
        <v>218</v>
      </c>
      <c r="C23" s="22" t="s">
        <v>207</v>
      </c>
      <c r="D23" s="23" t="s">
        <v>26</v>
      </c>
      <c r="E23" s="24">
        <v>18</v>
      </c>
      <c r="F23" s="25">
        <f t="shared" si="0"/>
        <v>0.42857142857142899</v>
      </c>
      <c r="G23" s="25"/>
      <c r="H23" s="28" t="s">
        <v>42</v>
      </c>
      <c r="I23" s="27"/>
      <c r="J23" s="27"/>
      <c r="K23" s="2"/>
      <c r="L23" s="2"/>
      <c r="M23" s="2"/>
      <c r="N23" s="2"/>
      <c r="O23" s="2"/>
      <c r="P23" s="2"/>
      <c r="Q23" s="2"/>
      <c r="R23" s="2"/>
      <c r="S23" s="2"/>
    </row>
    <row r="24" spans="1:19" ht="16.5" customHeight="1" x14ac:dyDescent="0.3">
      <c r="A24" s="20">
        <v>17</v>
      </c>
      <c r="B24" s="31" t="s">
        <v>219</v>
      </c>
      <c r="C24" s="22" t="s">
        <v>201</v>
      </c>
      <c r="D24" s="23" t="s">
        <v>26</v>
      </c>
      <c r="E24" s="24">
        <v>16</v>
      </c>
      <c r="F24" s="25">
        <f t="shared" si="0"/>
        <v>0.38095238095238099</v>
      </c>
      <c r="G24" s="26"/>
      <c r="H24" s="28" t="s">
        <v>145</v>
      </c>
      <c r="I24" s="27"/>
      <c r="J24" s="27"/>
      <c r="K24" s="2"/>
      <c r="L24" s="2"/>
      <c r="M24" s="2"/>
      <c r="N24" s="2"/>
      <c r="O24" s="2"/>
      <c r="P24" s="2"/>
      <c r="Q24" s="2"/>
      <c r="R24" s="2"/>
      <c r="S24" s="2"/>
    </row>
    <row r="25" spans="1:19" ht="16.5" customHeight="1" x14ac:dyDescent="0.3">
      <c r="A25" s="20">
        <v>18</v>
      </c>
      <c r="B25" s="21" t="s">
        <v>220</v>
      </c>
      <c r="C25" s="22" t="s">
        <v>203</v>
      </c>
      <c r="D25" s="23" t="s">
        <v>26</v>
      </c>
      <c r="E25" s="24">
        <v>16</v>
      </c>
      <c r="F25" s="25">
        <f t="shared" si="0"/>
        <v>0.38095238095238099</v>
      </c>
      <c r="G25" s="25"/>
      <c r="H25" s="28" t="s">
        <v>142</v>
      </c>
      <c r="I25" s="27"/>
      <c r="J25" s="27"/>
    </row>
    <row r="26" spans="1:19" ht="16.5" customHeight="1" x14ac:dyDescent="0.3">
      <c r="A26" s="20">
        <v>19</v>
      </c>
      <c r="B26" s="21" t="s">
        <v>221</v>
      </c>
      <c r="C26" s="22" t="s">
        <v>203</v>
      </c>
      <c r="D26" s="23" t="s">
        <v>26</v>
      </c>
      <c r="E26" s="24">
        <v>15</v>
      </c>
      <c r="F26" s="25">
        <f t="shared" si="0"/>
        <v>0.35714285714285698</v>
      </c>
      <c r="G26" s="25"/>
      <c r="H26" s="28" t="s">
        <v>42</v>
      </c>
      <c r="I26" s="27"/>
      <c r="J26" s="27"/>
    </row>
    <row r="27" spans="1:19" ht="16.5" customHeight="1" x14ac:dyDescent="0.3">
      <c r="A27" s="20">
        <v>20</v>
      </c>
      <c r="B27" s="21" t="s">
        <v>222</v>
      </c>
      <c r="C27" s="22" t="s">
        <v>203</v>
      </c>
      <c r="D27" s="23" t="s">
        <v>26</v>
      </c>
      <c r="E27" s="24">
        <v>12</v>
      </c>
      <c r="F27" s="25">
        <f t="shared" si="0"/>
        <v>0.28571428571428598</v>
      </c>
      <c r="G27" s="26"/>
      <c r="H27" s="28" t="s">
        <v>142</v>
      </c>
      <c r="I27" s="27"/>
      <c r="J27" s="27"/>
    </row>
    <row r="28" spans="1:19" ht="16.5" customHeight="1" x14ac:dyDescent="0.3">
      <c r="A28" s="20">
        <v>21</v>
      </c>
      <c r="B28" s="21" t="s">
        <v>223</v>
      </c>
      <c r="C28" s="22" t="s">
        <v>224</v>
      </c>
      <c r="D28" s="23" t="s">
        <v>26</v>
      </c>
      <c r="E28" s="24">
        <v>12</v>
      </c>
      <c r="F28" s="25">
        <f t="shared" si="0"/>
        <v>0.28571428571428598</v>
      </c>
      <c r="G28" s="25"/>
      <c r="H28" s="28" t="s">
        <v>42</v>
      </c>
      <c r="I28" s="27"/>
      <c r="J28" s="27"/>
    </row>
    <row r="29" spans="1:19" ht="16.5" customHeight="1" x14ac:dyDescent="0.3">
      <c r="A29" s="20">
        <v>22</v>
      </c>
      <c r="B29" s="21" t="s">
        <v>225</v>
      </c>
      <c r="C29" s="22" t="s">
        <v>207</v>
      </c>
      <c r="D29" s="23" t="s">
        <v>26</v>
      </c>
      <c r="E29" s="24">
        <v>11</v>
      </c>
      <c r="F29" s="25">
        <f t="shared" si="0"/>
        <v>0.26190476190476197</v>
      </c>
      <c r="G29" s="25"/>
      <c r="H29" s="28" t="s">
        <v>142</v>
      </c>
      <c r="I29" s="27"/>
      <c r="J29" s="27"/>
    </row>
    <row r="30" spans="1:19" ht="16.5" customHeight="1" x14ac:dyDescent="0.3">
      <c r="A30" s="20">
        <v>23</v>
      </c>
      <c r="B30" s="21" t="s">
        <v>226</v>
      </c>
      <c r="C30" s="22" t="s">
        <v>215</v>
      </c>
      <c r="D30" s="23" t="s">
        <v>26</v>
      </c>
      <c r="E30" s="24">
        <v>10</v>
      </c>
      <c r="F30" s="25">
        <f t="shared" si="0"/>
        <v>0.238095238095238</v>
      </c>
      <c r="G30" s="25"/>
      <c r="H30" s="28" t="s">
        <v>42</v>
      </c>
      <c r="I30" s="27"/>
      <c r="J30" s="27"/>
    </row>
    <row r="31" spans="1:19" ht="16.5" customHeight="1" x14ac:dyDescent="0.3">
      <c r="A31" s="20">
        <v>24</v>
      </c>
      <c r="B31" s="21" t="s">
        <v>227</v>
      </c>
      <c r="C31" s="22" t="s">
        <v>203</v>
      </c>
      <c r="D31" s="23" t="s">
        <v>26</v>
      </c>
      <c r="E31" s="24">
        <v>9</v>
      </c>
      <c r="F31" s="25">
        <f t="shared" si="0"/>
        <v>0.214285714285714</v>
      </c>
      <c r="G31" s="25"/>
      <c r="H31" s="28" t="s">
        <v>142</v>
      </c>
      <c r="I31" s="27"/>
      <c r="J31" s="27"/>
    </row>
    <row r="32" spans="1:19" ht="16.5" customHeight="1" x14ac:dyDescent="0.3">
      <c r="A32" s="20">
        <v>25</v>
      </c>
      <c r="B32" s="33" t="s">
        <v>228</v>
      </c>
      <c r="C32" s="34" t="s">
        <v>215</v>
      </c>
      <c r="D32" s="23" t="s">
        <v>26</v>
      </c>
      <c r="E32" s="24">
        <v>9</v>
      </c>
      <c r="F32" s="25">
        <f t="shared" si="0"/>
        <v>0.214285714285714</v>
      </c>
      <c r="G32" s="25"/>
      <c r="H32" s="28" t="s">
        <v>42</v>
      </c>
      <c r="I32" s="27"/>
      <c r="J32" s="27"/>
    </row>
    <row r="33" spans="1:10" ht="16.5" customHeight="1" x14ac:dyDescent="0.3">
      <c r="A33" s="20">
        <v>26</v>
      </c>
      <c r="B33" s="35" t="s">
        <v>229</v>
      </c>
      <c r="C33" s="36" t="s">
        <v>215</v>
      </c>
      <c r="D33" s="23" t="s">
        <v>26</v>
      </c>
      <c r="E33" s="24">
        <v>9</v>
      </c>
      <c r="F33" s="25">
        <f t="shared" si="0"/>
        <v>0.214285714285714</v>
      </c>
      <c r="G33" s="25"/>
      <c r="H33" s="28" t="s">
        <v>42</v>
      </c>
      <c r="I33" s="27"/>
      <c r="J33" s="27"/>
    </row>
    <row r="34" spans="1:10" ht="16.5" customHeight="1" x14ac:dyDescent="0.3">
      <c r="A34" s="20">
        <v>27</v>
      </c>
      <c r="B34" s="21" t="s">
        <v>230</v>
      </c>
      <c r="C34" s="22" t="s">
        <v>201</v>
      </c>
      <c r="D34" s="23" t="s">
        <v>26</v>
      </c>
      <c r="E34" s="24">
        <v>9</v>
      </c>
      <c r="F34" s="25">
        <f t="shared" si="0"/>
        <v>0.214285714285714</v>
      </c>
      <c r="G34" s="25"/>
      <c r="H34" s="28" t="s">
        <v>142</v>
      </c>
      <c r="I34" s="27"/>
      <c r="J34" s="27"/>
    </row>
    <row r="35" spans="1:10" ht="16.5" customHeight="1" x14ac:dyDescent="0.3">
      <c r="A35" s="20">
        <v>28</v>
      </c>
      <c r="B35" s="32" t="s">
        <v>231</v>
      </c>
      <c r="C35" s="22" t="s">
        <v>224</v>
      </c>
      <c r="D35" s="23" t="s">
        <v>26</v>
      </c>
      <c r="E35" s="24">
        <v>8</v>
      </c>
      <c r="F35" s="25">
        <f t="shared" si="0"/>
        <v>0.19047619047618999</v>
      </c>
      <c r="G35" s="25"/>
      <c r="H35" s="28" t="s">
        <v>142</v>
      </c>
      <c r="I35" s="27"/>
      <c r="J35" s="27"/>
    </row>
    <row r="36" spans="1:10" ht="16.5" customHeight="1" x14ac:dyDescent="0.3">
      <c r="A36" s="20">
        <v>29</v>
      </c>
      <c r="B36" s="21" t="s">
        <v>232</v>
      </c>
      <c r="C36" s="22" t="s">
        <v>207</v>
      </c>
      <c r="D36" s="23" t="s">
        <v>26</v>
      </c>
      <c r="E36" s="24">
        <v>8</v>
      </c>
      <c r="F36" s="25">
        <f t="shared" si="0"/>
        <v>0.19047619047618999</v>
      </c>
      <c r="G36" s="25"/>
      <c r="H36" s="28" t="s">
        <v>42</v>
      </c>
      <c r="I36" s="27"/>
      <c r="J36" s="27"/>
    </row>
    <row r="37" spans="1:10" ht="16.5" customHeight="1" x14ac:dyDescent="0.3">
      <c r="A37" s="20">
        <v>30</v>
      </c>
      <c r="B37" s="21" t="s">
        <v>233</v>
      </c>
      <c r="C37" s="22" t="s">
        <v>207</v>
      </c>
      <c r="D37" s="23" t="s">
        <v>26</v>
      </c>
      <c r="E37" s="24">
        <v>7</v>
      </c>
      <c r="F37" s="25">
        <f t="shared" si="0"/>
        <v>0.16666666666666699</v>
      </c>
      <c r="G37" s="25"/>
      <c r="H37" s="28" t="s">
        <v>42</v>
      </c>
      <c r="I37" s="27"/>
      <c r="J37" s="27"/>
    </row>
    <row r="38" spans="1:10" ht="16.5" customHeight="1" x14ac:dyDescent="0.3">
      <c r="A38" s="20">
        <v>31</v>
      </c>
      <c r="B38" s="21" t="s">
        <v>234</v>
      </c>
      <c r="C38" s="22" t="s">
        <v>201</v>
      </c>
      <c r="D38" s="23" t="s">
        <v>26</v>
      </c>
      <c r="E38" s="24">
        <v>6</v>
      </c>
      <c r="F38" s="25">
        <f t="shared" si="0"/>
        <v>0.14285714285714299</v>
      </c>
      <c r="G38" s="25"/>
      <c r="H38" s="28" t="s">
        <v>142</v>
      </c>
      <c r="I38" s="27"/>
      <c r="J38" s="27"/>
    </row>
    <row r="39" spans="1:10" ht="16.5" customHeight="1" x14ac:dyDescent="0.3">
      <c r="A39" s="20">
        <v>32</v>
      </c>
      <c r="B39" s="21" t="s">
        <v>235</v>
      </c>
      <c r="C39" s="22" t="s">
        <v>201</v>
      </c>
      <c r="D39" s="23" t="s">
        <v>26</v>
      </c>
      <c r="E39" s="24">
        <v>5</v>
      </c>
      <c r="F39" s="25">
        <f t="shared" si="0"/>
        <v>0.119047619047619</v>
      </c>
      <c r="G39" s="25"/>
      <c r="H39" s="28" t="s">
        <v>142</v>
      </c>
      <c r="I39" s="27"/>
      <c r="J39" s="27"/>
    </row>
    <row r="40" spans="1:10" ht="16.5" customHeight="1" x14ac:dyDescent="0.3">
      <c r="A40" s="20">
        <v>33</v>
      </c>
      <c r="B40" s="21" t="s">
        <v>236</v>
      </c>
      <c r="C40" s="22" t="s">
        <v>203</v>
      </c>
      <c r="D40" s="23" t="s">
        <v>26</v>
      </c>
      <c r="E40" s="24">
        <v>4</v>
      </c>
      <c r="F40" s="25">
        <f t="shared" si="0"/>
        <v>9.5238095238095205E-2</v>
      </c>
      <c r="G40" s="25"/>
      <c r="H40" s="28" t="s">
        <v>142</v>
      </c>
      <c r="I40" s="27"/>
      <c r="J40" s="27"/>
    </row>
    <row r="41" spans="1:10" ht="16.5" customHeight="1" x14ac:dyDescent="0.3">
      <c r="A41" s="20">
        <v>34</v>
      </c>
      <c r="B41" s="21" t="s">
        <v>237</v>
      </c>
      <c r="C41" s="22" t="s">
        <v>203</v>
      </c>
      <c r="D41" s="23" t="s">
        <v>26</v>
      </c>
      <c r="E41" s="24">
        <v>3</v>
      </c>
      <c r="F41" s="25">
        <f t="shared" si="0"/>
        <v>7.1428571428571397E-2</v>
      </c>
      <c r="G41" s="25"/>
      <c r="H41" s="28" t="s">
        <v>42</v>
      </c>
      <c r="I41" s="37"/>
    </row>
    <row r="43" spans="1:10" x14ac:dyDescent="0.3">
      <c r="D43" s="1" t="s">
        <v>78</v>
      </c>
      <c r="E43" s="29"/>
      <c r="F43" s="29" t="s">
        <v>79</v>
      </c>
      <c r="G43" s="29"/>
    </row>
    <row r="44" spans="1:10" x14ac:dyDescent="0.3">
      <c r="D44" s="1" t="s">
        <v>80</v>
      </c>
      <c r="E44" s="29"/>
      <c r="F44" s="29" t="s">
        <v>79</v>
      </c>
      <c r="G44" s="29"/>
    </row>
  </sheetData>
  <autoFilter ref="A7:G41">
    <sortState ref="A7:G41">
      <sortCondition descending="1" ref="E7:E50"/>
    </sortState>
  </autoFilter>
  <sortState ref="A8:A41">
    <sortCondition ref="A8"/>
  </sortState>
  <mergeCells count="4">
    <mergeCell ref="A3:C3"/>
    <mergeCell ref="D3:G3"/>
    <mergeCell ref="E4:F4"/>
    <mergeCell ref="A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9 класс</vt:lpstr>
      <vt:lpstr>10 класс</vt:lpstr>
      <vt:lpstr>11 класс</vt:lpstr>
      <vt:lpstr>пояснения по заполнению</vt:lpstr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 Кадырова</cp:lastModifiedBy>
  <dcterms:created xsi:type="dcterms:W3CDTF">2006-09-28T05:33:00Z</dcterms:created>
  <dcterms:modified xsi:type="dcterms:W3CDTF">2025-11-06T07:53:23Z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775C63060B6F4138897E0DA9A1E6D8A7_13</vt:lpwstr>
  </property>
  <property fmtid="{D5CDD505-2E9C-101B-9397-08002B2CF9AE}" pid="3" name="KSOProductBuildVer">
    <vt:lpwstr>1049-12.2.0.22549</vt:lpwstr>
  </property>
</Properties>
</file>